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FIN2\Bler\Scan Folder\1. 2T SHPK\2.Viti 2018\QKR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<sst xmlns="http://schemas.openxmlformats.org/spreadsheetml/2006/main" count="414" uniqueCount="271">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</sst>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2279623590</v>
      </c>
      <c r="C10" s="85"/>
      <c r="D10" s="84">
        <v>2243359771</v>
      </c>
      <c r="E10" s="51"/>
      <c r="F10" s="82" t="s">
        <v>267</v>
      </c>
    </row>
    <row r="11" spans="1:6">
      <c r="A11" s="63" t="s">
        <v>264</v>
      </c>
      <c r="B11" s="84"/>
      <c r="C11" s="85"/>
      <c r="D11" s="84"/>
      <c r="E11" s="51"/>
      <c r="F11" s="82" t="s">
        <v>268</v>
      </c>
    </row>
    <row r="12" spans="1:6">
      <c r="A12" s="63" t="s">
        <v>265</v>
      </c>
      <c r="B12" s="84"/>
      <c r="C12" s="85"/>
      <c r="D12" s="84"/>
      <c r="E12" s="51"/>
      <c r="F12" s="82" t="s">
        <v>268</v>
      </c>
    </row>
    <row r="13" spans="1:6">
      <c r="A13" s="63" t="s">
        <v>266</v>
      </c>
      <c r="B13" s="84"/>
      <c r="C13" s="85"/>
      <c r="D13" s="84"/>
      <c r="E13" s="51"/>
      <c r="F13" s="82" t="s">
        <v>268</v>
      </c>
    </row>
    <row r="14" spans="1:6">
      <c r="A14" s="63" t="s">
        <v>263</v>
      </c>
      <c r="B14" s="84">
        <v>-19062030</v>
      </c>
      <c r="C14" s="85"/>
      <c r="D14" s="84">
        <v>-6099013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-1675639286</v>
      </c>
      <c r="C19" s="52"/>
      <c r="D19" s="64">
        <v>-1543846360</v>
      </c>
      <c r="E19" s="51"/>
      <c r="F19" s="42"/>
    </row>
    <row r="20" spans="1:6">
      <c r="A20" s="63" t="s">
        <v>247</v>
      </c>
      <c r="B20" s="64">
        <v>-51129726</v>
      </c>
      <c r="C20" s="52"/>
      <c r="D20" s="64">
        <v>-114462364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-137522133</v>
      </c>
      <c r="C22" s="52"/>
      <c r="D22" s="64">
        <v>-107972581</v>
      </c>
      <c r="E22" s="51"/>
      <c r="F22" s="42"/>
    </row>
    <row r="23" spans="1:6">
      <c r="A23" s="63" t="s">
        <v>249</v>
      </c>
      <c r="B23" s="64">
        <v>-22497474</v>
      </c>
      <c r="C23" s="52"/>
      <c r="D23" s="64">
        <v>-17634066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-70316902</v>
      </c>
      <c r="C26" s="52"/>
      <c r="D26" s="64">
        <v>-49633140</v>
      </c>
      <c r="E26" s="51"/>
      <c r="F26" s="42"/>
    </row>
    <row r="27" spans="1:6">
      <c r="A27" s="45" t="s">
        <v>221</v>
      </c>
      <c r="B27" s="64">
        <v>-2430731</v>
      </c>
      <c r="C27" s="52"/>
      <c r="D27" s="64">
        <v>-5243366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-12608784</v>
      </c>
      <c r="C37" s="52"/>
      <c r="D37" s="64">
        <v>251626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562626</v>
      </c>
      <c r="C39" s="52"/>
      <c r="D39" s="64">
        <v>209751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288979150</v>
      </c>
      <c r="C42" s="55"/>
      <c r="D42" s="54">
        <f>SUM(D9:D41)</f>
        <v>398930258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-43711482</v>
      </c>
      <c r="C44" s="52"/>
      <c r="D44" s="64">
        <v>-60626044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245267668</v>
      </c>
      <c r="C47" s="58"/>
      <c r="D47" s="67">
        <f>SUM(D42:D46)</f>
        <v>338304214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245267668</v>
      </c>
      <c r="C57" s="77"/>
      <c r="D57" s="76">
        <f>D47+D55</f>
        <v>338304214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2019-07-29T14:22:23Z</dcterms:modified>
</cp:coreProperties>
</file>