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135" windowHeight="94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62" i="1"/>
  <c r="D88"/>
  <c r="D17"/>
  <c r="E88"/>
  <c r="H57"/>
  <c r="H60"/>
  <c r="H61" s="1"/>
</calcChain>
</file>

<file path=xl/sharedStrings.xml><?xml version="1.0" encoding="utf-8"?>
<sst xmlns="http://schemas.openxmlformats.org/spreadsheetml/2006/main" count="237" uniqueCount="192">
  <si>
    <t>A</t>
  </si>
  <si>
    <t>AKTIVI</t>
  </si>
  <si>
    <t>Shënime</t>
  </si>
  <si>
    <t>I</t>
  </si>
  <si>
    <t>AKTIVET AFATSHKURTRA</t>
  </si>
  <si>
    <t>Aktive monetare</t>
  </si>
  <si>
    <t>Derivativë dhe aktive të mbajtura për tregtim</t>
  </si>
  <si>
    <t>(i) Derivativët</t>
  </si>
  <si>
    <t>(ii) Aktivet e mbajtura për tregtim</t>
  </si>
  <si>
    <t>Totali 2</t>
  </si>
  <si>
    <t>Aktive të tjera financiare afatshkurtra</t>
  </si>
  <si>
    <t>(ii) Llogari / Kërkesa të tjera të arkëtueshme</t>
  </si>
  <si>
    <t>(iii) Llogari / Tatim fitimi</t>
  </si>
  <si>
    <t>(iv) Instrumente të tjera borxhi</t>
  </si>
  <si>
    <t>Totali 3</t>
  </si>
  <si>
    <t>Inventari</t>
  </si>
  <si>
    <t>(i) Lëndët e para</t>
  </si>
  <si>
    <t>(ii) Prodhim në proces</t>
  </si>
  <si>
    <t>(iii) Produkte të gatshme</t>
  </si>
  <si>
    <t>(iv) Mallra për rishitje</t>
  </si>
  <si>
    <t>(v) Parapagesat për furnizime</t>
  </si>
  <si>
    <t>Totali 4</t>
  </si>
  <si>
    <t>Aktivet biologjike afatshkurtra</t>
  </si>
  <si>
    <t>Aktivet afatshkurtra të mbajtura për shitje</t>
  </si>
  <si>
    <t>Parapagimet dhe shpenzimet e shtyra</t>
  </si>
  <si>
    <t>TOTALI AKTIVEVE AFATSHKURTRA (I)</t>
  </si>
  <si>
    <t>II</t>
  </si>
  <si>
    <t>AKTIVET AFATGJATA</t>
  </si>
  <si>
    <t>Investimet financiare afatgjata</t>
  </si>
  <si>
    <t>(i) Pjesëmarrje të tjera në njësi të kontrolluara (vetëm në PF)</t>
  </si>
  <si>
    <t>(ii) Aksione dhe investime të tjera në pjesëmarrje</t>
  </si>
  <si>
    <t>(iii) Aksione dhe letra të tjera me vlerë</t>
  </si>
  <si>
    <t>(iv) Llogari / Kërkesa të arkëtueshme afatgjata</t>
  </si>
  <si>
    <t>Totali 1.</t>
  </si>
  <si>
    <t>Aktive afatgjata materiale</t>
  </si>
  <si>
    <t>(i) Toka</t>
  </si>
  <si>
    <t>(ii) Ndërtesa</t>
  </si>
  <si>
    <t>(iii) Makineri dhe pajisje</t>
  </si>
  <si>
    <t>(iv) Aktive të tjera afatgjata materiale (me vl.kontab.)</t>
  </si>
  <si>
    <t>Aktivet Biologjike afatgjata</t>
  </si>
  <si>
    <t>Aktivet afatgjata jomateriale</t>
  </si>
  <si>
    <t>(i) Emri i mirë</t>
  </si>
  <si>
    <t>(ii) Shpenzimet e zhvillimit</t>
  </si>
  <si>
    <t>(iii) Aktive të tjera afatgjata jomateriale</t>
  </si>
  <si>
    <t>Kapital aksionar i papaguar</t>
  </si>
  <si>
    <t>Aktive të tjera afatgjata</t>
  </si>
  <si>
    <t>TOTALI I AKTIVEVE AFATGJATA (II)</t>
  </si>
  <si>
    <t>TOTALI I AKTIVEVE (I + II)</t>
  </si>
  <si>
    <t>B</t>
  </si>
  <si>
    <t>PASIVI</t>
  </si>
  <si>
    <t>DETYRIMET DHE KAPITALI</t>
  </si>
  <si>
    <t>DETYRIMET AFATSHKURTRA</t>
  </si>
  <si>
    <t>Derivativët</t>
  </si>
  <si>
    <t>Huamarrjet</t>
  </si>
  <si>
    <t>(i) Huatë dhe obligacionet afatshkurtra</t>
  </si>
  <si>
    <t>(ii) Kthimet / ripagesat e huave afatgjata</t>
  </si>
  <si>
    <t>(iii) Bono të konvertueshme</t>
  </si>
  <si>
    <t>Huatë dhe parapagimet</t>
  </si>
  <si>
    <t>(iv) Hua të tjera</t>
  </si>
  <si>
    <t>Grantet dhe të ardhurat e shtyra</t>
  </si>
  <si>
    <t>Provizionet afatshkurtra</t>
  </si>
  <si>
    <t>TOTALI I DETYR. AFATSHKURTRA (I)</t>
  </si>
  <si>
    <t>DETYRIME AFATGJATA</t>
  </si>
  <si>
    <t>Huatë afatgjata</t>
  </si>
  <si>
    <t>(i) Hua, bono dhe detyrime nga qeraja financiare</t>
  </si>
  <si>
    <t>(ii) Bonot e konvertueshme</t>
  </si>
  <si>
    <t>Totali 1</t>
  </si>
  <si>
    <t>Huamarrje të tjera afatgjata</t>
  </si>
  <si>
    <t>Provizionet afatgjata</t>
  </si>
  <si>
    <t>TOTALI I DETYR. AFATGJATA (II)</t>
  </si>
  <si>
    <t>TOTALI I DETYRIMEVE</t>
  </si>
  <si>
    <t>III</t>
  </si>
  <si>
    <t>KAPITALI</t>
  </si>
  <si>
    <t>Aksionet e pakicës ( përdoret vetëm në pasqyrat financiare të konsoliduara )</t>
  </si>
  <si>
    <t/>
  </si>
  <si>
    <t>Kapitali që i përket aksionarëve të shoqërisë mëmë (përdoret vetëm në PF të konsoliduara)</t>
  </si>
  <si>
    <t>Kapitali i rregjistruar(aksionar)</t>
  </si>
  <si>
    <t>Primi i aksionit</t>
  </si>
  <si>
    <t>Njësitë ose aksionet e thesarit (negative)</t>
  </si>
  <si>
    <t>Rezerva statutore</t>
  </si>
  <si>
    <t>Rezerva ligjore</t>
  </si>
  <si>
    <t>Rezerva të tjera</t>
  </si>
  <si>
    <t>Fitimet(humbja) e pashpërndara</t>
  </si>
  <si>
    <t>Fitimi (humbja) e vitit financiar</t>
  </si>
  <si>
    <t>TOTALI I KAPITALIT (III)</t>
  </si>
  <si>
    <t>TOTALI I DETYRIMEVE KAPITALIT (I,II,III)</t>
  </si>
  <si>
    <t>Përshkrimi i Elementëve</t>
  </si>
  <si>
    <t>Shitjet neto</t>
  </si>
  <si>
    <t>Kosto e punës</t>
  </si>
  <si>
    <t>Pagat e personelit</t>
  </si>
  <si>
    <t>Shpenzimet per sigurimet shoqërore dhe shëndetsore</t>
  </si>
  <si>
    <t xml:space="preserve">Amortizimet dhe zhvlerësimet </t>
  </si>
  <si>
    <t>Fitimi apo humbja nga veprimtaria kryesore (1+2+/-3-8)</t>
  </si>
  <si>
    <t xml:space="preserve"> Të ardhurat dhe shpenzimet financiare nga njësitë e kontrolluara</t>
  </si>
  <si>
    <t xml:space="preserve"> Të ardhurat dhe shpenzimet financiare nga pjesëmarrjet</t>
  </si>
  <si>
    <t>Të ardhurat dhe shpenzimet financiare</t>
  </si>
  <si>
    <t>12.1 Të ardhurat dhe shpenzimet financiare nga investime të tjera financiare afatgjata</t>
  </si>
  <si>
    <t>12.2 Të ardhurat dhe shpenzimet nga interesat 767, 667</t>
  </si>
  <si>
    <t>12.3 Fitimet (humbjet) nga kursi i këmbimi 769, 669</t>
  </si>
  <si>
    <t>12.4 Të ardhura dhe shpenzime të tjera financiare 768, 668</t>
  </si>
  <si>
    <t>Totali i të ardhurave dhe shpenzimeve financiare (12.1+/-12.2+/-12.3+/-12.4)</t>
  </si>
  <si>
    <t>Fitimi (humbja) para tatimit (9+/-13)</t>
  </si>
  <si>
    <t>Fitmi (humbja) neto e vitit financiar (14-15)</t>
  </si>
  <si>
    <t>Elementët e pasqyrave të konsoliduara</t>
  </si>
  <si>
    <t xml:space="preserve">Pasqyra e fluksit monetar – Metoda idirekte </t>
  </si>
  <si>
    <t>Shenime</t>
  </si>
  <si>
    <t>Fluksi monetar nga veprimtaritë e shfrytëzimit</t>
  </si>
  <si>
    <t>Fitimi para tatimit</t>
  </si>
  <si>
    <t>Rregullime për:</t>
  </si>
  <si>
    <t>Amortizimin</t>
  </si>
  <si>
    <t>Humbje nga këmbimet valutore</t>
  </si>
  <si>
    <t>Shpenzime për interesa</t>
  </si>
  <si>
    <t>Rritje/rënie në tepricën e kërkesave të arkëtueshme nga aktiviteti, si dhe kërkesave të arkëtueshme të tjera</t>
  </si>
  <si>
    <t>Rritje/rënie në tepricën inventarit</t>
  </si>
  <si>
    <t>Rritje/rënie në tepricën e detyrimeve, për t’u paguar nga aktiviteti</t>
  </si>
  <si>
    <t>Mjete monetare të përfituara nga aktivitetet</t>
  </si>
  <si>
    <t>Interesi i paguar</t>
  </si>
  <si>
    <t>Tatim mbi fitimin i paguar</t>
  </si>
  <si>
    <t>Mjete monetare neto nga aktivitetet e shfrytëzimit</t>
  </si>
  <si>
    <t>Fluksi monetar nga veprimtaritë investuese</t>
  </si>
  <si>
    <t>Blerja e shoqërisë së kontrolluar X minus paratë e arkëtuara</t>
  </si>
  <si>
    <t>Blerja e aktiveve afatgjata materiale</t>
  </si>
  <si>
    <t>Të ardhura nga shitja e pajisjeve</t>
  </si>
  <si>
    <t>Interesi i arkëtuar</t>
  </si>
  <si>
    <t>Dividendët e arkëtuar</t>
  </si>
  <si>
    <t>Mjete monetare neto e përdorur në aktivitetet investuese</t>
  </si>
  <si>
    <t>Fluksi monetar nga veprimtaritë financiare</t>
  </si>
  <si>
    <t>Hyrje nga emetimi i kapitalit aksioner</t>
  </si>
  <si>
    <t>Hyrje nga huamarrje afatgjata</t>
  </si>
  <si>
    <t>Dividendët e paguar</t>
  </si>
  <si>
    <t>Mjete monetare neto e përdorur në aktivitetet financiare</t>
  </si>
  <si>
    <t>Rritja/rënia neto e mjeteve monetare</t>
  </si>
  <si>
    <t>Mjetet monetare në fillim të periudhës kontabël</t>
  </si>
  <si>
    <t>Mjetet monetare në fund të periudhës kontabël</t>
  </si>
  <si>
    <t>SPITALI   KIRURGJIK  AUSTRIAK   SH.P.K</t>
  </si>
  <si>
    <t>Rruga “Komuna Parisit”,Nr.3,Tirane – Shqiperi</t>
  </si>
  <si>
    <t xml:space="preserve">Tel,+355 (4) 04 2238651,Fax: +355 (4)2238651, </t>
  </si>
  <si>
    <t xml:space="preserve"> NIPT K72422002V</t>
  </si>
  <si>
    <t>lek</t>
  </si>
  <si>
    <t>Shpenzime të tjera ,T.vendore Bashkia e Tiranes</t>
  </si>
  <si>
    <t>ADMINISTRATORI</t>
  </si>
  <si>
    <t>ASTRIT KUCANI</t>
  </si>
  <si>
    <t>8-a</t>
  </si>
  <si>
    <t>interesa bankare per kredine ne euro  ne Intesa bank</t>
  </si>
  <si>
    <t>Totali i shpenzimeve (shuma 4 - 7)+8/a</t>
  </si>
  <si>
    <t>Japim sqarimet perkatese  ne kete pasqyre financiare qe jane:</t>
  </si>
  <si>
    <t>(v) Parapagimet e arkëtuara nga administratori</t>
  </si>
  <si>
    <t xml:space="preserve">Materialet e mallrat kons=Furnitura njetrajt sherb. </t>
  </si>
  <si>
    <t>Pagesat e detyrimeve të kredise,interesa- financiare</t>
  </si>
  <si>
    <t>paguar principali I kredise bankare</t>
  </si>
  <si>
    <t>(v) Investime të tjera finan,arke. per shkyerje kredia admin.</t>
  </si>
  <si>
    <t>Flutra META</t>
  </si>
  <si>
    <t>Rruga “ Njazi  Demi”,Nr.1,Tirane – Shqiperi</t>
  </si>
  <si>
    <t>Tel,+355 (4) 04 2238651,Fax: +355 (4)2238651, cel.0692687581</t>
  </si>
  <si>
    <t>Viti raportues 31.12.2018</t>
  </si>
  <si>
    <t>Viti raportues 31.12.2017</t>
  </si>
  <si>
    <t>Bilanci kontabel dt. 01.01.2018deri 31.12.2018</t>
  </si>
  <si>
    <t>(i) Llogari / Kërkesa të arkëtuesh.=tvsh kreddt.32.12.2018</t>
  </si>
  <si>
    <t>Gjendja monetare ne Arke dt.31.12.2018</t>
  </si>
  <si>
    <t>Gjendja monetare ne  Banke dt.31.12.2018</t>
  </si>
  <si>
    <t>3.410,564</t>
  </si>
  <si>
    <t>Bilanci kontabel dt. 01.01.2018 deri 31.12.2018.</t>
  </si>
  <si>
    <t>Bilanci kontabel dt. 01.01.2018deri 31.12.2018.</t>
  </si>
  <si>
    <t>Të ardhura të tjera nga veprimtaritë e shfrytëzimit(Puna e kryer nga njesia ekonomike raportuese për qëllimet e veta dhe e kapitalizuar)</t>
  </si>
  <si>
    <t xml:space="preserve">Shitje  te Perjashtuara  pa T.V.SH </t>
  </si>
  <si>
    <t>shpenzime te panjohura  per efekt fisku gjobaT. Bashkias</t>
  </si>
  <si>
    <t>PER SHLYERJE KREDIE BANKARE</t>
  </si>
  <si>
    <t>(ii) Të pagueshme ndaj punonjësve dhjetor2018</t>
  </si>
  <si>
    <t>(i) Të pagueshme ndaj furnitorëve,Cez shpern.dhjetor2018</t>
  </si>
  <si>
    <t>(iii) Detyrimet tatimore0sig.shoq.dhjetorv.2018</t>
  </si>
  <si>
    <r>
      <t>Shpenzimet e tatimit mbi fitimin 69    4</t>
    </r>
    <r>
      <rPr>
        <b/>
        <strike/>
        <sz val="8"/>
        <rFont val="Arial"/>
        <family val="2"/>
      </rPr>
      <t>%</t>
    </r>
  </si>
  <si>
    <t>Hartuese</t>
  </si>
  <si>
    <t>Flutra  Meta</t>
  </si>
  <si>
    <t>HARTUESE</t>
  </si>
  <si>
    <t>F.Meta</t>
  </si>
  <si>
    <t>Xhiro vjetore 2018 eshte 1,183,568 leke,nga shitja apartam,</t>
  </si>
  <si>
    <t xml:space="preserve"> ne  baze kontrates dt.29.08.2017</t>
  </si>
  <si>
    <t>Gjendja e kredise sindetyrim eshte 155,419,57 euro,ku ne funde te  v.2019 do te mbyllet.</t>
  </si>
  <si>
    <t>ku te ardhura pa t.v.sh sipas ligjit eshte 1,181,800 leke</t>
  </si>
  <si>
    <t xml:space="preserve"> Interesa  kreditore nga llogaria bankare ne euro   jane  1,762  leke</t>
  </si>
  <si>
    <t>Shpenzimet   jane  gjithsejt 1,181,800 rezultati eshte me fitim 1,768 leke x4 % t.fitimi 7 leke</t>
  </si>
  <si>
    <t>Sipas kontrates qe ka lidhur me bvanken administratori per rikonstruktimin e kredise</t>
  </si>
  <si>
    <t>qe ka lidhur banka me Administratorin  kane bere  qe situaran e kredise te jete e mire.</t>
  </si>
  <si>
    <t>shpenzimet kane qene kontribut  I administratorit ku me mbarimin e kredise</t>
  </si>
  <si>
    <t>sutuata financiare do te permirsohet,si per Spitalin dhe vete te punesuarit</t>
  </si>
  <si>
    <t>Spegimet sqaruese per  Bilancin financiar vitit 2018</t>
  </si>
  <si>
    <t>Mundesite e financimit ne shoqeri nga Administratori fat qe ndertoj pallate ne  token e tij  :</t>
  </si>
  <si>
    <t>Me pasqyrat e bashkalidhura jepet besueshmeria  e rezultateve  per vitin 2018</t>
  </si>
  <si>
    <t xml:space="preserve"> e ne vitim te vitit 2019,ku sic e permendem edhe me siper mbyllet  situata e detyrimit</t>
  </si>
  <si>
    <t>te kredise qe kishte shoqeria Spitali Kirurugjik Autriak sh.p.k  me banken</t>
  </si>
  <si>
    <t>Intesa  Sanpaolo Tirane</t>
  </si>
  <si>
    <t>Hartuesi i pasqyrav e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</si>
</sst>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49"/>
      <name val="Arial"/>
      <family val="2"/>
    </font>
    <font>
      <b/>
      <sz val="8"/>
      <color indexed="56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b/>
      <i/>
      <u/>
      <sz val="8"/>
      <color indexed="8"/>
      <name val="Arial"/>
      <family val="2"/>
    </font>
    <font>
      <sz val="14"/>
      <color rgb="FF000000"/>
      <name val="Palatino Linotype"/>
      <family val="1"/>
    </font>
    <font>
      <i/>
      <sz val="11"/>
      <color rgb="FF000080"/>
      <name val="Palatino Linotype"/>
      <family val="1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2"/>
      </right>
      <top style="double">
        <color indexed="64"/>
      </top>
      <bottom style="double">
        <color indexed="62"/>
      </bottom>
      <diagonal/>
    </border>
    <border>
      <left style="double">
        <color indexed="62"/>
      </left>
      <right style="double">
        <color indexed="62"/>
      </right>
      <top style="double">
        <color indexed="64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2"/>
      </left>
      <right style="double">
        <color indexed="62"/>
      </right>
      <top style="double">
        <color indexed="64"/>
      </top>
      <bottom/>
      <diagonal/>
    </border>
    <border>
      <left style="double">
        <color indexed="62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3">
    <xf numFmtId="0" fontId="0" fillId="0" borderId="0" xfId="0"/>
    <xf numFmtId="0" fontId="18" fillId="0" borderId="0" xfId="10" applyFont="1" applyFill="1" applyBorder="1"/>
    <xf numFmtId="0" fontId="4" fillId="0" borderId="0" xfId="10"/>
    <xf numFmtId="0" fontId="4" fillId="0" borderId="0" xfId="10" applyBorder="1"/>
    <xf numFmtId="0" fontId="5" fillId="0" borderId="3" xfId="10" applyFont="1" applyFill="1" applyBorder="1"/>
    <xf numFmtId="164" fontId="4" fillId="0" borderId="0" xfId="10" applyNumberFormat="1"/>
    <xf numFmtId="0" fontId="5" fillId="0" borderId="3" xfId="10" applyFont="1" applyFill="1" applyBorder="1" applyAlignment="1">
      <alignment horizontal="center"/>
    </xf>
    <xf numFmtId="0" fontId="12" fillId="2" borderId="4" xfId="10" applyFont="1" applyFill="1" applyBorder="1" applyAlignment="1">
      <alignment horizontal="center" vertical="center" wrapText="1"/>
    </xf>
    <xf numFmtId="0" fontId="12" fillId="2" borderId="4" xfId="10" applyFont="1" applyFill="1" applyBorder="1" applyAlignment="1">
      <alignment horizontal="left" vertical="center" wrapText="1"/>
    </xf>
    <xf numFmtId="0" fontId="12" fillId="0" borderId="5" xfId="10" applyFont="1" applyFill="1" applyBorder="1"/>
    <xf numFmtId="0" fontId="8" fillId="0" borderId="5" xfId="10" applyFont="1" applyFill="1" applyBorder="1" applyAlignment="1">
      <alignment horizontal="center"/>
    </xf>
    <xf numFmtId="0" fontId="8" fillId="0" borderId="5" xfId="10" applyFont="1" applyFill="1" applyBorder="1"/>
    <xf numFmtId="0" fontId="12" fillId="0" borderId="3" xfId="10" applyFont="1" applyFill="1" applyBorder="1"/>
    <xf numFmtId="0" fontId="8" fillId="0" borderId="3" xfId="10" applyFont="1" applyFill="1" applyBorder="1" applyAlignment="1">
      <alignment horizontal="center"/>
    </xf>
    <xf numFmtId="0" fontId="8" fillId="0" borderId="3" xfId="10" applyFont="1" applyFill="1" applyBorder="1"/>
    <xf numFmtId="0" fontId="8" fillId="0" borderId="3" xfId="10" applyFont="1" applyFill="1" applyBorder="1" applyAlignment="1"/>
    <xf numFmtId="0" fontId="12" fillId="3" borderId="3" xfId="10" applyFont="1" applyFill="1" applyBorder="1"/>
    <xf numFmtId="0" fontId="12" fillId="3" borderId="3" xfId="10" applyFont="1" applyFill="1" applyBorder="1" applyAlignment="1"/>
    <xf numFmtId="0" fontId="12" fillId="3" borderId="3" xfId="10" applyFont="1" applyFill="1" applyBorder="1" applyAlignment="1">
      <alignment horizontal="center"/>
    </xf>
    <xf numFmtId="0" fontId="8" fillId="3" borderId="3" xfId="10" applyFont="1" applyFill="1" applyBorder="1"/>
    <xf numFmtId="0" fontId="11" fillId="3" borderId="3" xfId="10" applyFont="1" applyFill="1" applyBorder="1" applyAlignment="1">
      <alignment horizontal="left"/>
    </xf>
    <xf numFmtId="0" fontId="10" fillId="3" borderId="3" xfId="10" applyFont="1" applyFill="1" applyBorder="1" applyAlignment="1">
      <alignment horizontal="center"/>
    </xf>
    <xf numFmtId="0" fontId="12" fillId="0" borderId="3" xfId="10" applyFont="1" applyFill="1" applyBorder="1" applyAlignment="1">
      <alignment horizontal="left"/>
    </xf>
    <xf numFmtId="0" fontId="8" fillId="4" borderId="3" xfId="10" applyFont="1" applyFill="1" applyBorder="1"/>
    <xf numFmtId="0" fontId="12" fillId="4" borderId="3" xfId="10" applyFont="1" applyFill="1" applyBorder="1" applyAlignment="1">
      <alignment horizontal="left"/>
    </xf>
    <xf numFmtId="0" fontId="8" fillId="4" borderId="3" xfId="10" applyFont="1" applyFill="1" applyBorder="1" applyAlignment="1">
      <alignment horizontal="center"/>
    </xf>
    <xf numFmtId="0" fontId="11" fillId="4" borderId="6" xfId="10" applyFont="1" applyFill="1" applyBorder="1"/>
    <xf numFmtId="0" fontId="11" fillId="4" borderId="6" xfId="10" applyFont="1" applyFill="1" applyBorder="1" applyAlignment="1">
      <alignment horizontal="center"/>
    </xf>
    <xf numFmtId="0" fontId="6" fillId="4" borderId="4" xfId="1" applyFont="1" applyFill="1" applyBorder="1" applyAlignment="1">
      <alignment vertical="center" wrapText="1"/>
    </xf>
    <xf numFmtId="164" fontId="12" fillId="2" borderId="4" xfId="5" applyNumberFormat="1" applyFont="1" applyFill="1" applyBorder="1" applyAlignment="1">
      <alignment horizontal="center" vertical="center" wrapText="1"/>
    </xf>
    <xf numFmtId="164" fontId="8" fillId="0" borderId="5" xfId="5" applyNumberFormat="1" applyFont="1" applyFill="1" applyBorder="1"/>
    <xf numFmtId="0" fontId="6" fillId="0" borderId="3" xfId="10" applyFont="1" applyFill="1" applyBorder="1"/>
    <xf numFmtId="0" fontId="6" fillId="0" borderId="3" xfId="1" applyFont="1" applyFill="1" applyBorder="1"/>
    <xf numFmtId="164" fontId="8" fillId="0" borderId="3" xfId="5" applyNumberFormat="1" applyFont="1" applyFill="1" applyBorder="1"/>
    <xf numFmtId="164" fontId="12" fillId="3" borderId="3" xfId="5" applyNumberFormat="1" applyFont="1" applyFill="1" applyBorder="1"/>
    <xf numFmtId="0" fontId="8" fillId="0" borderId="3" xfId="10" quotePrefix="1" applyFont="1" applyFill="1" applyBorder="1" applyAlignment="1">
      <alignment horizontal="center"/>
    </xf>
    <xf numFmtId="0" fontId="12" fillId="4" borderId="3" xfId="10" applyFont="1" applyFill="1" applyBorder="1"/>
    <xf numFmtId="0" fontId="12" fillId="4" borderId="3" xfId="10" applyFont="1" applyFill="1" applyBorder="1" applyAlignment="1">
      <alignment horizontal="center"/>
    </xf>
    <xf numFmtId="164" fontId="12" fillId="4" borderId="3" xfId="5" applyNumberFormat="1" applyFont="1" applyFill="1" applyBorder="1"/>
    <xf numFmtId="0" fontId="8" fillId="0" borderId="7" xfId="10" applyFont="1" applyFill="1" applyBorder="1"/>
    <xf numFmtId="0" fontId="12" fillId="0" borderId="7" xfId="10" applyFont="1" applyFill="1" applyBorder="1"/>
    <xf numFmtId="0" fontId="8" fillId="0" borderId="7" xfId="10" applyFont="1" applyFill="1" applyBorder="1" applyAlignment="1">
      <alignment horizontal="center"/>
    </xf>
    <xf numFmtId="164" fontId="8" fillId="0" borderId="7" xfId="5" applyNumberFormat="1" applyFont="1" applyFill="1" applyBorder="1"/>
    <xf numFmtId="0" fontId="12" fillId="4" borderId="6" xfId="10" applyFont="1" applyFill="1" applyBorder="1"/>
    <xf numFmtId="0" fontId="12" fillId="4" borderId="6" xfId="10" applyFont="1" applyFill="1" applyBorder="1" applyAlignment="1">
      <alignment horizontal="center"/>
    </xf>
    <xf numFmtId="164" fontId="12" fillId="4" borderId="6" xfId="5" applyNumberFormat="1" applyFont="1" applyFill="1" applyBorder="1"/>
    <xf numFmtId="0" fontId="13" fillId="5" borderId="8" xfId="10" applyFont="1" applyFill="1" applyBorder="1"/>
    <xf numFmtId="0" fontId="14" fillId="5" borderId="8" xfId="2" applyFont="1" applyFill="1" applyBorder="1" applyAlignment="1">
      <alignment horizontal="center" vertical="center" wrapText="1"/>
    </xf>
    <xf numFmtId="0" fontId="12" fillId="2" borderId="8" xfId="10" applyFont="1" applyFill="1" applyBorder="1" applyAlignment="1">
      <alignment horizontal="center" vertical="center" wrapText="1"/>
    </xf>
    <xf numFmtId="164" fontId="12" fillId="2" borderId="4" xfId="6" applyNumberFormat="1" applyFont="1" applyFill="1" applyBorder="1" applyAlignment="1">
      <alignment horizontal="center" vertical="center" wrapText="1"/>
    </xf>
    <xf numFmtId="0" fontId="13" fillId="0" borderId="5" xfId="10" applyFont="1" applyFill="1" applyBorder="1"/>
    <xf numFmtId="0" fontId="13" fillId="0" borderId="5" xfId="10" applyFont="1" applyFill="1" applyBorder="1" applyAlignment="1">
      <alignment horizontal="center"/>
    </xf>
    <xf numFmtId="164" fontId="5" fillId="0" borderId="3" xfId="6" applyNumberFormat="1" applyFont="1" applyFill="1" applyBorder="1"/>
    <xf numFmtId="0" fontId="5" fillId="0" borderId="7" xfId="10" applyFont="1" applyFill="1" applyBorder="1"/>
    <xf numFmtId="0" fontId="6" fillId="0" borderId="7" xfId="10" applyFont="1" applyFill="1" applyBorder="1"/>
    <xf numFmtId="0" fontId="5" fillId="0" borderId="7" xfId="10" applyFont="1" applyFill="1" applyBorder="1" applyAlignment="1">
      <alignment horizontal="center"/>
    </xf>
    <xf numFmtId="164" fontId="15" fillId="0" borderId="3" xfId="3" applyNumberFormat="1" applyFont="1" applyFill="1" applyBorder="1"/>
    <xf numFmtId="0" fontId="16" fillId="0" borderId="3" xfId="10" applyFont="1" applyBorder="1" applyAlignment="1">
      <alignment horizontal="center"/>
    </xf>
    <xf numFmtId="10" fontId="6" fillId="0" borderId="3" xfId="12" applyNumberFormat="1" applyFont="1" applyFill="1" applyBorder="1" applyAlignment="1">
      <alignment horizontal="center"/>
    </xf>
    <xf numFmtId="164" fontId="15" fillId="0" borderId="9" xfId="3" applyNumberFormat="1" applyFont="1" applyFill="1" applyBorder="1"/>
    <xf numFmtId="164" fontId="15" fillId="0" borderId="6" xfId="3" applyNumberFormat="1" applyFont="1" applyFill="1" applyBorder="1"/>
    <xf numFmtId="164" fontId="5" fillId="0" borderId="5" xfId="6" applyNumberFormat="1" applyFont="1" applyFill="1" applyBorder="1"/>
    <xf numFmtId="0" fontId="5" fillId="0" borderId="3" xfId="10" quotePrefix="1" applyFont="1" applyFill="1" applyBorder="1" applyAlignment="1">
      <alignment horizontal="center"/>
    </xf>
    <xf numFmtId="164" fontId="5" fillId="4" borderId="3" xfId="6" applyNumberFormat="1" applyFont="1" applyFill="1" applyBorder="1"/>
    <xf numFmtId="10" fontId="5" fillId="0" borderId="3" xfId="12" applyNumberFormat="1" applyFont="1" applyFill="1" applyBorder="1" applyAlignment="1">
      <alignment horizontal="center"/>
    </xf>
    <xf numFmtId="164" fontId="17" fillId="0" borderId="6" xfId="3" applyNumberFormat="1" applyFont="1" applyFill="1" applyBorder="1"/>
    <xf numFmtId="164" fontId="5" fillId="0" borderId="6" xfId="6" applyNumberFormat="1" applyFont="1" applyFill="1" applyBorder="1"/>
    <xf numFmtId="0" fontId="5" fillId="0" borderId="6" xfId="10" applyFont="1" applyFill="1" applyBorder="1"/>
    <xf numFmtId="0" fontId="6" fillId="0" borderId="6" xfId="10" applyFont="1" applyFill="1" applyBorder="1"/>
    <xf numFmtId="0" fontId="5" fillId="0" borderId="6" xfId="10" applyFont="1" applyFill="1" applyBorder="1" applyAlignment="1">
      <alignment horizontal="center"/>
    </xf>
    <xf numFmtId="0" fontId="8" fillId="4" borderId="10" xfId="10" applyFont="1" applyFill="1" applyBorder="1"/>
    <xf numFmtId="0" fontId="7" fillId="4" borderId="11" xfId="10" applyFont="1" applyFill="1" applyBorder="1" applyAlignment="1">
      <alignment vertical="center" wrapText="1"/>
    </xf>
    <xf numFmtId="0" fontId="8" fillId="0" borderId="12" xfId="10" applyFont="1" applyBorder="1"/>
    <xf numFmtId="0" fontId="8" fillId="0" borderId="13" xfId="10" applyFont="1" applyBorder="1"/>
    <xf numFmtId="0" fontId="8" fillId="0" borderId="14" xfId="10" applyFont="1" applyBorder="1"/>
    <xf numFmtId="0" fontId="18" fillId="0" borderId="15" xfId="10" applyFont="1" applyBorder="1"/>
    <xf numFmtId="0" fontId="8" fillId="0" borderId="15" xfId="10" applyFont="1" applyBorder="1" applyAlignment="1"/>
    <xf numFmtId="0" fontId="8" fillId="0" borderId="15" xfId="10" applyFont="1" applyBorder="1" applyAlignment="1">
      <alignment horizontal="left" indent="2"/>
    </xf>
    <xf numFmtId="0" fontId="8" fillId="0" borderId="15" xfId="10" applyFont="1" applyBorder="1"/>
    <xf numFmtId="0" fontId="12" fillId="0" borderId="15" xfId="10" applyFont="1" applyBorder="1"/>
    <xf numFmtId="0" fontId="18" fillId="0" borderId="15" xfId="10" applyFont="1" applyBorder="1" applyAlignment="1">
      <alignment horizontal="left"/>
    </xf>
    <xf numFmtId="0" fontId="8" fillId="0" borderId="15" xfId="10" applyFont="1" applyBorder="1" applyAlignment="1">
      <alignment horizontal="left"/>
    </xf>
    <xf numFmtId="0" fontId="18" fillId="0" borderId="16" xfId="10" applyFont="1" applyBorder="1" applyAlignment="1">
      <alignment horizontal="left"/>
    </xf>
    <xf numFmtId="0" fontId="18" fillId="0" borderId="16" xfId="10" applyFont="1" applyBorder="1"/>
    <xf numFmtId="0" fontId="8" fillId="0" borderId="16" xfId="10" applyFont="1" applyBorder="1"/>
    <xf numFmtId="0" fontId="8" fillId="0" borderId="14" xfId="10" applyFont="1" applyBorder="1" applyAlignment="1"/>
    <xf numFmtId="0" fontId="18" fillId="0" borderId="15" xfId="10" applyFont="1" applyBorder="1" applyAlignment="1">
      <alignment horizontal="right"/>
    </xf>
    <xf numFmtId="0" fontId="8" fillId="0" borderId="17" xfId="10" applyFont="1" applyBorder="1"/>
    <xf numFmtId="0" fontId="18" fillId="0" borderId="18" xfId="10" applyFont="1" applyBorder="1"/>
    <xf numFmtId="0" fontId="19" fillId="0" borderId="0" xfId="0" applyFont="1"/>
    <xf numFmtId="0" fontId="20" fillId="0" borderId="0" xfId="0" applyFont="1"/>
    <xf numFmtId="0" fontId="21" fillId="0" borderId="0" xfId="10" applyFont="1"/>
    <xf numFmtId="164" fontId="12" fillId="0" borderId="3" xfId="5" applyNumberFormat="1" applyFont="1" applyFill="1" applyBorder="1"/>
    <xf numFmtId="0" fontId="22" fillId="0" borderId="0" xfId="10" applyFont="1"/>
    <xf numFmtId="0" fontId="6" fillId="0" borderId="0" xfId="10" applyFont="1" applyFill="1" applyBorder="1"/>
    <xf numFmtId="0" fontId="11" fillId="4" borderId="0" xfId="10" applyFont="1" applyFill="1" applyBorder="1"/>
    <xf numFmtId="0" fontId="11" fillId="4" borderId="0" xfId="10" applyFont="1" applyFill="1" applyBorder="1" applyAlignment="1">
      <alignment horizontal="center"/>
    </xf>
    <xf numFmtId="164" fontId="11" fillId="4" borderId="0" xfId="4" applyNumberFormat="1" applyFont="1" applyFill="1" applyBorder="1"/>
    <xf numFmtId="16" fontId="16" fillId="0" borderId="3" xfId="10" applyNumberFormat="1" applyFont="1" applyBorder="1"/>
    <xf numFmtId="0" fontId="22" fillId="0" borderId="0" xfId="10" applyFont="1" applyFill="1" applyBorder="1"/>
    <xf numFmtId="0" fontId="23" fillId="0" borderId="0" xfId="10" applyFont="1"/>
    <xf numFmtId="0" fontId="23" fillId="0" borderId="0" xfId="10" applyFont="1" applyFill="1" applyBorder="1"/>
    <xf numFmtId="0" fontId="3" fillId="0" borderId="0" xfId="0" applyFont="1"/>
    <xf numFmtId="0" fontId="6" fillId="0" borderId="3" xfId="10" applyFont="1" applyFill="1" applyBorder="1" applyAlignment="1">
      <alignment wrapText="1"/>
    </xf>
    <xf numFmtId="0" fontId="6" fillId="0" borderId="3" xfId="10" applyFont="1" applyFill="1" applyBorder="1" applyAlignment="1">
      <alignment horizontal="left" indent="2"/>
    </xf>
    <xf numFmtId="0" fontId="15" fillId="0" borderId="3" xfId="10" applyFont="1" applyBorder="1"/>
    <xf numFmtId="0" fontId="8" fillId="0" borderId="0" xfId="10" applyFont="1" applyBorder="1"/>
    <xf numFmtId="0" fontId="18" fillId="0" borderId="0" xfId="10" applyFont="1" applyBorder="1"/>
    <xf numFmtId="0" fontId="12" fillId="0" borderId="0" xfId="10" applyFont="1" applyBorder="1" applyAlignment="1">
      <alignment horizontal="center"/>
    </xf>
    <xf numFmtId="37" fontId="12" fillId="0" borderId="0" xfId="7" applyNumberFormat="1" applyFont="1" applyBorder="1"/>
    <xf numFmtId="164" fontId="6" fillId="0" borderId="3" xfId="6" applyNumberFormat="1" applyFont="1" applyFill="1" applyBorder="1"/>
    <xf numFmtId="3" fontId="15" fillId="0" borderId="3" xfId="10" applyNumberFormat="1" applyFont="1" applyBorder="1"/>
    <xf numFmtId="37" fontId="8" fillId="0" borderId="3" xfId="7" applyNumberFormat="1" applyFont="1" applyBorder="1"/>
    <xf numFmtId="37" fontId="8" fillId="0" borderId="3" xfId="7" applyNumberFormat="1" applyFont="1" applyBorder="1" applyAlignment="1">
      <alignment horizontal="right"/>
    </xf>
    <xf numFmtId="37" fontId="8" fillId="0" borderId="3" xfId="7" applyNumberFormat="1" applyFont="1" applyBorder="1" applyAlignment="1"/>
    <xf numFmtId="37" fontId="8" fillId="0" borderId="3" xfId="7" applyNumberFormat="1" applyFont="1" applyFill="1" applyBorder="1" applyAlignment="1"/>
    <xf numFmtId="37" fontId="12" fillId="0" borderId="3" xfId="3" applyNumberFormat="1" applyFont="1" applyBorder="1" applyAlignment="1"/>
    <xf numFmtId="0" fontId="12" fillId="2" borderId="19" xfId="2" applyFont="1" applyFill="1" applyBorder="1" applyAlignment="1">
      <alignment horizontal="center" vertical="center" wrapText="1"/>
    </xf>
    <xf numFmtId="164" fontId="12" fillId="2" borderId="19" xfId="7" applyNumberFormat="1" applyFont="1" applyFill="1" applyBorder="1" applyAlignment="1">
      <alignment horizontal="center" vertical="center" wrapText="1"/>
    </xf>
    <xf numFmtId="164" fontId="12" fillId="2" borderId="20" xfId="7" applyNumberFormat="1" applyFont="1" applyFill="1" applyBorder="1" applyAlignment="1">
      <alignment horizontal="center" vertical="center" wrapText="1"/>
    </xf>
    <xf numFmtId="0" fontId="8" fillId="0" borderId="3" xfId="10" applyFont="1" applyBorder="1" applyAlignment="1">
      <alignment horizontal="center"/>
    </xf>
    <xf numFmtId="0" fontId="8" fillId="0" borderId="3" xfId="10" applyFont="1" applyBorder="1"/>
    <xf numFmtId="0" fontId="8" fillId="0" borderId="3" xfId="10" quotePrefix="1" applyFont="1" applyBorder="1" applyAlignment="1">
      <alignment horizontal="center"/>
    </xf>
    <xf numFmtId="0" fontId="12" fillId="0" borderId="3" xfId="10" applyFont="1" applyBorder="1" applyAlignment="1">
      <alignment horizontal="center"/>
    </xf>
    <xf numFmtId="37" fontId="8" fillId="0" borderId="3" xfId="7" applyNumberFormat="1" applyFont="1" applyFill="1" applyBorder="1" applyAlignment="1">
      <alignment horizontal="right"/>
    </xf>
    <xf numFmtId="37" fontId="12" fillId="0" borderId="3" xfId="3" applyNumberFormat="1" applyFont="1" applyBorder="1" applyAlignment="1">
      <alignment horizontal="right"/>
    </xf>
    <xf numFmtId="0" fontId="4" fillId="0" borderId="3" xfId="10" applyBorder="1" applyAlignment="1">
      <alignment horizontal="center"/>
    </xf>
    <xf numFmtId="0" fontId="16" fillId="0" borderId="3" xfId="10" applyFont="1" applyBorder="1" applyAlignment="1">
      <alignment horizontal="right"/>
    </xf>
    <xf numFmtId="0" fontId="16" fillId="0" borderId="3" xfId="10" applyFont="1" applyBorder="1" applyAlignment="1"/>
    <xf numFmtId="37" fontId="12" fillId="0" borderId="3" xfId="7" applyNumberFormat="1" applyFont="1" applyBorder="1" applyAlignment="1">
      <alignment horizontal="right"/>
    </xf>
    <xf numFmtId="37" fontId="12" fillId="0" borderId="3" xfId="7" applyNumberFormat="1" applyFont="1" applyBorder="1" applyAlignment="1"/>
    <xf numFmtId="164" fontId="0" fillId="0" borderId="0" xfId="0" applyNumberFormat="1"/>
    <xf numFmtId="0" fontId="0" fillId="0" borderId="0" xfId="0" applyAlignment="1">
      <alignment horizontal="left"/>
    </xf>
    <xf numFmtId="0" fontId="8" fillId="0" borderId="5" xfId="10" applyFont="1" applyFill="1" applyBorder="1" applyAlignment="1"/>
    <xf numFmtId="164" fontId="8" fillId="0" borderId="3" xfId="4" applyNumberFormat="1" applyFont="1" applyFill="1" applyBorder="1" applyAlignment="1"/>
    <xf numFmtId="164" fontId="12" fillId="3" borderId="3" xfId="4" applyNumberFormat="1" applyFont="1" applyFill="1" applyBorder="1" applyAlignment="1"/>
    <xf numFmtId="164" fontId="12" fillId="4" borderId="3" xfId="4" applyNumberFormat="1" applyFont="1" applyFill="1" applyBorder="1" applyAlignment="1"/>
    <xf numFmtId="164" fontId="11" fillId="4" borderId="6" xfId="4" applyNumberFormat="1" applyFont="1" applyFill="1" applyBorder="1" applyAlignment="1"/>
    <xf numFmtId="0" fontId="8" fillId="0" borderId="5" xfId="10" applyFont="1" applyFill="1" applyBorder="1" applyAlignment="1">
      <alignment horizontal="center" vertical="center"/>
    </xf>
    <xf numFmtId="164" fontId="8" fillId="0" borderId="3" xfId="4" applyNumberFormat="1" applyFont="1" applyFill="1" applyBorder="1" applyAlignment="1">
      <alignment horizontal="center" vertical="center"/>
    </xf>
    <xf numFmtId="164" fontId="12" fillId="3" borderId="3" xfId="4" applyNumberFormat="1" applyFont="1" applyFill="1" applyBorder="1" applyAlignment="1">
      <alignment horizontal="center" vertical="center"/>
    </xf>
    <xf numFmtId="164" fontId="8" fillId="4" borderId="3" xfId="4" applyNumberFormat="1" applyFont="1" applyFill="1" applyBorder="1" applyAlignment="1">
      <alignment horizontal="center" vertical="center"/>
    </xf>
    <xf numFmtId="164" fontId="11" fillId="4" borderId="6" xfId="4" applyNumberFormat="1" applyFont="1" applyFill="1" applyBorder="1" applyAlignment="1">
      <alignment horizontal="center" vertical="center"/>
    </xf>
    <xf numFmtId="164" fontId="11" fillId="4" borderId="0" xfId="4" applyNumberFormat="1" applyFont="1" applyFill="1" applyBorder="1" applyAlignment="1">
      <alignment horizontal="center" vertical="center"/>
    </xf>
    <xf numFmtId="0" fontId="4" fillId="0" borderId="0" xfId="10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5" xfId="5" applyNumberFormat="1" applyFont="1" applyFill="1" applyBorder="1" applyAlignment="1">
      <alignment horizontal="center" vertical="center"/>
    </xf>
    <xf numFmtId="164" fontId="8" fillId="0" borderId="3" xfId="5" applyNumberFormat="1" applyFont="1" applyFill="1" applyBorder="1" applyAlignment="1">
      <alignment horizontal="center" vertical="center"/>
    </xf>
    <xf numFmtId="164" fontId="12" fillId="3" borderId="3" xfId="5" applyNumberFormat="1" applyFont="1" applyFill="1" applyBorder="1" applyAlignment="1">
      <alignment horizontal="center" vertical="center"/>
    </xf>
    <xf numFmtId="3" fontId="15" fillId="0" borderId="21" xfId="10" applyNumberFormat="1" applyFont="1" applyBorder="1"/>
    <xf numFmtId="164" fontId="11" fillId="3" borderId="3" xfId="4" applyNumberFormat="1" applyFont="1" applyFill="1" applyBorder="1" applyAlignment="1">
      <alignment horizontal="center" vertical="center"/>
    </xf>
    <xf numFmtId="164" fontId="8" fillId="0" borderId="3" xfId="5" applyNumberFormat="1" applyFont="1" applyFill="1" applyBorder="1" applyAlignment="1">
      <alignment vertical="center"/>
    </xf>
    <xf numFmtId="164" fontId="8" fillId="0" borderId="3" xfId="5" applyNumberFormat="1" applyFont="1" applyFill="1" applyBorder="1" applyAlignment="1"/>
    <xf numFmtId="164" fontId="12" fillId="0" borderId="3" xfId="5" applyNumberFormat="1" applyFont="1" applyFill="1" applyBorder="1" applyAlignment="1">
      <alignment vertical="center"/>
    </xf>
    <xf numFmtId="164" fontId="12" fillId="0" borderId="3" xfId="5" applyNumberFormat="1" applyFont="1" applyFill="1" applyBorder="1" applyAlignment="1"/>
    <xf numFmtId="164" fontId="12" fillId="3" borderId="3" xfId="5" applyNumberFormat="1" applyFont="1" applyFill="1" applyBorder="1" applyAlignment="1">
      <alignment vertical="center"/>
    </xf>
    <xf numFmtId="164" fontId="12" fillId="3" borderId="3" xfId="5" applyNumberFormat="1" applyFont="1" applyFill="1" applyBorder="1" applyAlignment="1"/>
    <xf numFmtId="0" fontId="0" fillId="0" borderId="0" xfId="0" applyAlignment="1">
      <alignment horizontal="center"/>
    </xf>
    <xf numFmtId="164" fontId="11" fillId="3" borderId="3" xfId="4" applyNumberFormat="1" applyFont="1" applyFill="1" applyBorder="1" applyAlignment="1">
      <alignment horizontal="right"/>
    </xf>
    <xf numFmtId="3" fontId="6" fillId="0" borderId="3" xfId="10" applyNumberFormat="1" applyFont="1" applyFill="1" applyBorder="1" applyAlignment="1">
      <alignment horizontal="right"/>
    </xf>
    <xf numFmtId="3" fontId="0" fillId="0" borderId="0" xfId="0" applyNumberFormat="1"/>
    <xf numFmtId="0" fontId="4" fillId="0" borderId="0" xfId="10" applyFont="1"/>
    <xf numFmtId="37" fontId="12" fillId="0" borderId="0" xfId="7" applyNumberFormat="1" applyFont="1" applyBorder="1" applyAlignment="1">
      <alignment horizontal="right"/>
    </xf>
  </cellXfs>
  <cellStyles count="13">
    <cellStyle name="Comma 2" xfId="4"/>
    <cellStyle name="Comma 3" xfId="5"/>
    <cellStyle name="Comma 4" xfId="6"/>
    <cellStyle name="Comma 5" xfId="7"/>
    <cellStyle name="Comma 6" xfId="8"/>
    <cellStyle name="Comma 7" xfId="9"/>
    <cellStyle name="Heading 1" xfId="1" builtinId="16"/>
    <cellStyle name="Heading 4" xfId="2" builtinId="19"/>
    <cellStyle name="Normal" xfId="0" builtinId="0"/>
    <cellStyle name="Normal 2" xfId="10"/>
    <cellStyle name="Percent 2" xfId="11"/>
    <cellStyle name="Percent 4" xfId="12"/>
    <cellStyle name="Total" xfId="3" builtin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8"/>
  <sheetViews>
    <sheetView tabSelected="1" workbookViewId="0">
      <selection activeCell="G240" sqref="G240"/>
    </sheetView>
  </sheetViews>
  <sheetFormatPr defaultRowHeight="15"/>
  <cols>
    <col min="1" max="1" width="6.28515625" customWidth="1"/>
    <col min="2" max="2" width="41.28515625" customWidth="1"/>
    <col min="3" max="3" width="8.28515625" customWidth="1"/>
    <col min="4" max="4" width="14.42578125" customWidth="1"/>
    <col min="5" max="5" width="13.140625" customWidth="1"/>
    <col min="8" max="8" width="16.140625" customWidth="1"/>
    <col min="9" max="9" width="14.28515625" customWidth="1"/>
  </cols>
  <sheetData>
    <row r="1" spans="1:5" ht="21">
      <c r="B1" s="89" t="s">
        <v>134</v>
      </c>
    </row>
    <row r="2" spans="1:5" ht="17.25">
      <c r="A2" s="2"/>
      <c r="B2" s="90" t="s">
        <v>152</v>
      </c>
      <c r="C2" s="2"/>
      <c r="D2" s="2"/>
      <c r="E2" s="2"/>
    </row>
    <row r="3" spans="1:5" ht="17.25">
      <c r="A3" s="2"/>
      <c r="B3" s="90" t="s">
        <v>153</v>
      </c>
      <c r="C3" s="2"/>
      <c r="D3" s="2"/>
      <c r="E3" s="2"/>
    </row>
    <row r="4" spans="1:5" ht="17.25">
      <c r="A4" s="2"/>
      <c r="B4" s="90" t="s">
        <v>137</v>
      </c>
      <c r="C4" s="2"/>
      <c r="D4" s="2"/>
      <c r="E4" s="2"/>
    </row>
    <row r="5" spans="1:5">
      <c r="A5" s="2"/>
      <c r="B5" s="2"/>
      <c r="C5" s="2"/>
      <c r="D5" s="2"/>
      <c r="E5" s="2"/>
    </row>
    <row r="6" spans="1:5" ht="20.25">
      <c r="A6" s="2"/>
      <c r="B6" s="91" t="s">
        <v>156</v>
      </c>
      <c r="C6" s="2"/>
      <c r="D6" s="2"/>
      <c r="E6" s="2"/>
    </row>
    <row r="7" spans="1:5" ht="15.75" thickBot="1">
      <c r="A7" s="2"/>
      <c r="B7" s="2"/>
      <c r="C7" s="2"/>
      <c r="D7" s="2"/>
      <c r="E7" s="2"/>
    </row>
    <row r="8" spans="1:5" ht="24" thickTop="1" thickBot="1">
      <c r="A8" s="7" t="s">
        <v>0</v>
      </c>
      <c r="B8" s="8" t="s">
        <v>1</v>
      </c>
      <c r="C8" s="7" t="s">
        <v>2</v>
      </c>
      <c r="D8" s="7" t="s">
        <v>154</v>
      </c>
      <c r="E8" s="7" t="s">
        <v>155</v>
      </c>
    </row>
    <row r="9" spans="1:5" ht="15.75" thickTop="1">
      <c r="A9" s="9"/>
      <c r="B9" s="9"/>
      <c r="C9" s="10"/>
      <c r="D9" s="138"/>
      <c r="E9" s="133"/>
    </row>
    <row r="10" spans="1:5">
      <c r="A10" s="12" t="s">
        <v>3</v>
      </c>
      <c r="B10" s="12" t="s">
        <v>4</v>
      </c>
      <c r="C10" s="13"/>
      <c r="D10" s="139"/>
      <c r="E10" s="134">
        <v>3410564</v>
      </c>
    </row>
    <row r="11" spans="1:5">
      <c r="A11" s="14">
        <v>1</v>
      </c>
      <c r="B11" s="12" t="s">
        <v>5</v>
      </c>
      <c r="C11" s="13"/>
      <c r="D11" s="139">
        <v>30998</v>
      </c>
      <c r="E11" s="134">
        <v>3010391</v>
      </c>
    </row>
    <row r="12" spans="1:5">
      <c r="A12" s="14">
        <v>2</v>
      </c>
      <c r="B12" s="14" t="s">
        <v>6</v>
      </c>
      <c r="C12" s="13"/>
      <c r="D12" s="139">
        <v>0</v>
      </c>
      <c r="E12" s="134">
        <v>0</v>
      </c>
    </row>
    <row r="13" spans="1:5">
      <c r="A13" s="14"/>
      <c r="B13" s="15" t="s">
        <v>7</v>
      </c>
      <c r="C13" s="13"/>
      <c r="D13" s="139">
        <v>0</v>
      </c>
      <c r="E13" s="134">
        <v>0</v>
      </c>
    </row>
    <row r="14" spans="1:5">
      <c r="A14" s="14"/>
      <c r="B14" s="15" t="s">
        <v>158</v>
      </c>
      <c r="C14" s="13"/>
      <c r="D14" s="139">
        <v>333</v>
      </c>
      <c r="E14" s="134"/>
    </row>
    <row r="15" spans="1:5">
      <c r="A15" s="14"/>
      <c r="B15" s="15" t="s">
        <v>159</v>
      </c>
      <c r="C15" s="13"/>
      <c r="D15" s="139">
        <v>30665</v>
      </c>
      <c r="E15" s="134">
        <v>3010391</v>
      </c>
    </row>
    <row r="16" spans="1:5">
      <c r="A16" s="14"/>
      <c r="B16" s="15" t="s">
        <v>8</v>
      </c>
      <c r="C16" s="13"/>
      <c r="D16" s="139">
        <v>0</v>
      </c>
      <c r="E16" s="134">
        <v>0</v>
      </c>
    </row>
    <row r="17" spans="1:5">
      <c r="A17" s="16"/>
      <c r="B17" s="17" t="s">
        <v>9</v>
      </c>
      <c r="C17" s="18"/>
      <c r="D17" s="140">
        <f>SUM(D14:D15)</f>
        <v>30998</v>
      </c>
      <c r="E17" s="140">
        <v>3010391</v>
      </c>
    </row>
    <row r="18" spans="1:5">
      <c r="A18" s="14">
        <v>3</v>
      </c>
      <c r="B18" s="12" t="s">
        <v>10</v>
      </c>
      <c r="C18" s="13"/>
      <c r="D18" s="139">
        <v>455548</v>
      </c>
      <c r="E18" s="139">
        <v>400173</v>
      </c>
    </row>
    <row r="19" spans="1:5">
      <c r="A19" s="14"/>
      <c r="B19" s="15" t="s">
        <v>157</v>
      </c>
      <c r="C19" s="13"/>
      <c r="D19" s="139">
        <v>455548</v>
      </c>
      <c r="E19" s="139">
        <v>400173</v>
      </c>
    </row>
    <row r="20" spans="1:5">
      <c r="A20" s="14"/>
      <c r="B20" s="15" t="s">
        <v>11</v>
      </c>
      <c r="C20" s="13"/>
      <c r="D20" s="139">
        <v>0</v>
      </c>
      <c r="E20" s="134">
        <v>0</v>
      </c>
    </row>
    <row r="21" spans="1:5">
      <c r="A21" s="14"/>
      <c r="B21" s="15" t="s">
        <v>12</v>
      </c>
      <c r="C21" s="13"/>
      <c r="D21" s="139"/>
      <c r="E21" s="134"/>
    </row>
    <row r="22" spans="1:5">
      <c r="A22" s="14"/>
      <c r="B22" s="15" t="s">
        <v>13</v>
      </c>
      <c r="C22" s="13"/>
      <c r="D22" s="139">
        <v>0</v>
      </c>
      <c r="E22" s="134">
        <v>0</v>
      </c>
    </row>
    <row r="23" spans="1:5">
      <c r="A23" s="14"/>
      <c r="B23" s="15" t="s">
        <v>150</v>
      </c>
      <c r="C23" s="13"/>
      <c r="D23" s="139"/>
      <c r="E23" s="134">
        <v>0</v>
      </c>
    </row>
    <row r="24" spans="1:5">
      <c r="A24" s="16"/>
      <c r="B24" s="17" t="s">
        <v>14</v>
      </c>
      <c r="C24" s="18"/>
      <c r="D24" s="139">
        <v>455548</v>
      </c>
      <c r="E24" s="139">
        <v>400173</v>
      </c>
    </row>
    <row r="25" spans="1:5">
      <c r="A25" s="14">
        <v>4</v>
      </c>
      <c r="B25" s="12" t="s">
        <v>15</v>
      </c>
      <c r="C25" s="13"/>
      <c r="D25" s="139">
        <v>0</v>
      </c>
      <c r="E25" s="134">
        <v>0</v>
      </c>
    </row>
    <row r="26" spans="1:5">
      <c r="A26" s="14"/>
      <c r="B26" s="15" t="s">
        <v>16</v>
      </c>
      <c r="C26" s="13"/>
      <c r="D26" s="139">
        <v>0</v>
      </c>
      <c r="E26" s="134">
        <v>0</v>
      </c>
    </row>
    <row r="27" spans="1:5">
      <c r="A27" s="14"/>
      <c r="B27" s="15" t="s">
        <v>17</v>
      </c>
      <c r="C27" s="13"/>
      <c r="D27" s="139">
        <v>0</v>
      </c>
      <c r="E27" s="134">
        <v>0</v>
      </c>
    </row>
    <row r="28" spans="1:5">
      <c r="A28" s="14"/>
      <c r="B28" s="15" t="s">
        <v>18</v>
      </c>
      <c r="C28" s="13"/>
      <c r="D28" s="139">
        <v>0</v>
      </c>
      <c r="E28" s="134">
        <v>0</v>
      </c>
    </row>
    <row r="29" spans="1:5">
      <c r="A29" s="14"/>
      <c r="B29" s="15" t="s">
        <v>19</v>
      </c>
      <c r="C29" s="13"/>
      <c r="D29" s="139">
        <v>0</v>
      </c>
      <c r="E29" s="134">
        <v>0</v>
      </c>
    </row>
    <row r="30" spans="1:5">
      <c r="A30" s="14"/>
      <c r="B30" s="15" t="s">
        <v>20</v>
      </c>
      <c r="C30" s="13"/>
      <c r="D30" s="139"/>
      <c r="E30" s="134"/>
    </row>
    <row r="31" spans="1:5">
      <c r="A31" s="16"/>
      <c r="B31" s="17" t="s">
        <v>21</v>
      </c>
      <c r="C31" s="18"/>
      <c r="D31" s="140">
        <v>0</v>
      </c>
      <c r="E31" s="135">
        <v>0</v>
      </c>
    </row>
    <row r="32" spans="1:5">
      <c r="A32" s="14">
        <v>5</v>
      </c>
      <c r="B32" s="12" t="s">
        <v>22</v>
      </c>
      <c r="C32" s="13"/>
      <c r="D32" s="139">
        <v>0</v>
      </c>
      <c r="E32" s="134">
        <v>0</v>
      </c>
    </row>
    <row r="33" spans="1:5">
      <c r="A33" s="14">
        <v>6</v>
      </c>
      <c r="B33" s="12" t="s">
        <v>23</v>
      </c>
      <c r="C33" s="13"/>
      <c r="D33" s="139">
        <v>0</v>
      </c>
      <c r="E33" s="134">
        <v>0</v>
      </c>
    </row>
    <row r="34" spans="1:5">
      <c r="A34" s="14">
        <v>7</v>
      </c>
      <c r="B34" s="12" t="s">
        <v>24</v>
      </c>
      <c r="C34" s="13"/>
      <c r="D34" s="139">
        <v>0</v>
      </c>
      <c r="E34" s="134">
        <v>0</v>
      </c>
    </row>
    <row r="35" spans="1:5">
      <c r="A35" s="14"/>
      <c r="B35" s="12"/>
      <c r="C35" s="13"/>
      <c r="D35" s="139"/>
      <c r="E35" s="134"/>
    </row>
    <row r="36" spans="1:5">
      <c r="A36" s="19"/>
      <c r="B36" s="20" t="s">
        <v>25</v>
      </c>
      <c r="C36" s="21"/>
      <c r="D36" s="150">
        <v>486546</v>
      </c>
      <c r="E36" s="158" t="s">
        <v>160</v>
      </c>
    </row>
    <row r="37" spans="1:5">
      <c r="A37" s="14"/>
      <c r="B37" s="22"/>
      <c r="C37" s="13"/>
      <c r="D37" s="139"/>
      <c r="E37" s="134"/>
    </row>
    <row r="38" spans="1:5">
      <c r="A38" s="12" t="s">
        <v>26</v>
      </c>
      <c r="B38" s="12" t="s">
        <v>27</v>
      </c>
      <c r="C38" s="13"/>
      <c r="D38" s="139">
        <v>42612607</v>
      </c>
      <c r="E38" s="134">
        <v>42612607</v>
      </c>
    </row>
    <row r="39" spans="1:5">
      <c r="A39" s="14">
        <v>1</v>
      </c>
      <c r="B39" s="12" t="s">
        <v>28</v>
      </c>
      <c r="C39" s="13"/>
      <c r="D39" s="139"/>
      <c r="E39" s="134"/>
    </row>
    <row r="40" spans="1:5">
      <c r="A40" s="14"/>
      <c r="B40" s="15" t="s">
        <v>29</v>
      </c>
      <c r="C40" s="13"/>
      <c r="D40" s="139">
        <v>0</v>
      </c>
      <c r="E40" s="134">
        <v>0</v>
      </c>
    </row>
    <row r="41" spans="1:5">
      <c r="A41" s="14"/>
      <c r="B41" s="15" t="s">
        <v>30</v>
      </c>
      <c r="C41" s="13"/>
      <c r="D41" s="139">
        <v>0</v>
      </c>
      <c r="E41" s="134">
        <v>0</v>
      </c>
    </row>
    <row r="42" spans="1:5">
      <c r="A42" s="14"/>
      <c r="B42" s="15" t="s">
        <v>31</v>
      </c>
      <c r="C42" s="13"/>
      <c r="D42" s="139">
        <v>0</v>
      </c>
      <c r="E42" s="134">
        <v>0</v>
      </c>
    </row>
    <row r="43" spans="1:5">
      <c r="A43" s="14"/>
      <c r="B43" s="15" t="s">
        <v>32</v>
      </c>
      <c r="C43" s="13"/>
      <c r="D43" s="139">
        <v>0</v>
      </c>
      <c r="E43" s="134">
        <v>0</v>
      </c>
    </row>
    <row r="44" spans="1:5">
      <c r="A44" s="16"/>
      <c r="B44" s="17" t="s">
        <v>33</v>
      </c>
      <c r="C44" s="18"/>
      <c r="D44" s="140">
        <v>0</v>
      </c>
      <c r="E44" s="135">
        <v>0</v>
      </c>
    </row>
    <row r="45" spans="1:5">
      <c r="A45" s="14">
        <v>2</v>
      </c>
      <c r="B45" s="12" t="s">
        <v>34</v>
      </c>
      <c r="C45" s="13"/>
      <c r="D45" s="139"/>
      <c r="E45" s="134"/>
    </row>
    <row r="46" spans="1:5">
      <c r="A46" s="14"/>
      <c r="B46" s="15" t="s">
        <v>35</v>
      </c>
      <c r="C46" s="13"/>
      <c r="D46" s="139">
        <v>0</v>
      </c>
      <c r="E46" s="134">
        <v>0</v>
      </c>
    </row>
    <row r="47" spans="1:5">
      <c r="A47" s="14"/>
      <c r="B47" s="15" t="s">
        <v>36</v>
      </c>
      <c r="C47" s="13"/>
      <c r="D47" s="139">
        <v>0</v>
      </c>
      <c r="E47" s="134">
        <v>0</v>
      </c>
    </row>
    <row r="48" spans="1:5">
      <c r="A48" s="14"/>
      <c r="B48" s="15" t="s">
        <v>37</v>
      </c>
      <c r="C48" s="13"/>
      <c r="D48" s="139">
        <v>42612607</v>
      </c>
      <c r="E48" s="134">
        <v>42612607</v>
      </c>
    </row>
    <row r="49" spans="1:8">
      <c r="A49" s="14"/>
      <c r="B49" s="15" t="s">
        <v>38</v>
      </c>
      <c r="C49" s="13"/>
      <c r="D49" s="139"/>
      <c r="E49" s="134"/>
    </row>
    <row r="50" spans="1:8">
      <c r="A50" s="16"/>
      <c r="B50" s="17" t="s">
        <v>9</v>
      </c>
      <c r="C50" s="18"/>
      <c r="D50" s="140">
        <v>42612607</v>
      </c>
      <c r="E50" s="135">
        <v>42612607</v>
      </c>
    </row>
    <row r="51" spans="1:8">
      <c r="A51" s="14">
        <v>3</v>
      </c>
      <c r="B51" s="12" t="s">
        <v>39</v>
      </c>
      <c r="C51" s="13"/>
      <c r="D51" s="139">
        <v>0</v>
      </c>
      <c r="E51" s="134">
        <v>0</v>
      </c>
    </row>
    <row r="52" spans="1:8">
      <c r="A52" s="14">
        <v>4</v>
      </c>
      <c r="B52" s="12" t="s">
        <v>40</v>
      </c>
      <c r="C52" s="13"/>
      <c r="D52" s="139"/>
      <c r="E52" s="134"/>
    </row>
    <row r="53" spans="1:8">
      <c r="A53" s="14"/>
      <c r="B53" s="15" t="s">
        <v>41</v>
      </c>
      <c r="C53" s="13"/>
      <c r="D53" s="139">
        <v>0</v>
      </c>
      <c r="E53" s="134">
        <v>0</v>
      </c>
    </row>
    <row r="54" spans="1:8">
      <c r="A54" s="14"/>
      <c r="B54" s="15" t="s">
        <v>42</v>
      </c>
      <c r="C54" s="13"/>
      <c r="D54" s="139">
        <v>0</v>
      </c>
      <c r="E54" s="134">
        <v>0</v>
      </c>
    </row>
    <row r="55" spans="1:8">
      <c r="A55" s="14"/>
      <c r="B55" s="15" t="s">
        <v>43</v>
      </c>
      <c r="C55" s="13"/>
      <c r="D55" s="139">
        <v>0</v>
      </c>
      <c r="E55" s="134">
        <v>0</v>
      </c>
    </row>
    <row r="56" spans="1:8">
      <c r="A56" s="16"/>
      <c r="B56" s="17" t="s">
        <v>21</v>
      </c>
      <c r="C56" s="18"/>
      <c r="D56" s="140">
        <v>0</v>
      </c>
      <c r="E56" s="135">
        <v>0</v>
      </c>
    </row>
    <row r="57" spans="1:8">
      <c r="A57" s="14">
        <v>5</v>
      </c>
      <c r="B57" s="14" t="s">
        <v>44</v>
      </c>
      <c r="C57" s="13"/>
      <c r="D57" s="139">
        <v>0</v>
      </c>
      <c r="E57" s="134">
        <v>0</v>
      </c>
      <c r="H57" s="131">
        <f>SUM(H55:H56)</f>
        <v>0</v>
      </c>
    </row>
    <row r="58" spans="1:8">
      <c r="A58" s="14">
        <v>6</v>
      </c>
      <c r="B58" s="14" t="s">
        <v>45</v>
      </c>
      <c r="C58" s="13"/>
      <c r="D58" s="139">
        <v>0</v>
      </c>
      <c r="E58" s="134">
        <v>0</v>
      </c>
    </row>
    <row r="59" spans="1:8">
      <c r="A59" s="23"/>
      <c r="B59" s="24" t="s">
        <v>46</v>
      </c>
      <c r="C59" s="25"/>
      <c r="D59" s="141">
        <v>42612607</v>
      </c>
      <c r="E59" s="136">
        <v>42612607</v>
      </c>
    </row>
    <row r="60" spans="1:8">
      <c r="A60" s="14"/>
      <c r="B60" s="22"/>
      <c r="C60" s="13"/>
      <c r="D60" s="139"/>
      <c r="E60" s="134"/>
      <c r="H60" s="131">
        <f>SUM(H58:H59)</f>
        <v>0</v>
      </c>
    </row>
    <row r="61" spans="1:8" ht="15.75" thickBot="1">
      <c r="A61" s="26"/>
      <c r="B61" s="26" t="s">
        <v>47</v>
      </c>
      <c r="C61" s="27"/>
      <c r="D61" s="142">
        <v>43099153</v>
      </c>
      <c r="E61" s="137">
        <v>43622807</v>
      </c>
      <c r="H61" s="131">
        <f>SUM(H59:H60)</f>
        <v>0</v>
      </c>
    </row>
    <row r="62" spans="1:8" ht="15.75" thickTop="1">
      <c r="A62" s="95"/>
      <c r="B62" s="95" t="s">
        <v>140</v>
      </c>
      <c r="C62" s="96"/>
      <c r="D62" s="143"/>
      <c r="E62" s="97"/>
    </row>
    <row r="63" spans="1:8">
      <c r="A63" s="2"/>
      <c r="B63" s="93" t="s">
        <v>141</v>
      </c>
      <c r="C63" s="2"/>
      <c r="D63" s="144"/>
      <c r="E63" s="2"/>
    </row>
    <row r="64" spans="1:8">
      <c r="A64" s="2"/>
      <c r="B64" s="93"/>
      <c r="C64" s="2"/>
      <c r="D64" s="144"/>
      <c r="E64" s="2"/>
    </row>
    <row r="65" spans="1:8">
      <c r="A65" s="2"/>
      <c r="B65" s="93"/>
      <c r="C65" s="2"/>
      <c r="D65" s="144"/>
      <c r="E65" s="2"/>
    </row>
    <row r="66" spans="1:8" ht="21">
      <c r="A66" s="2"/>
      <c r="B66" s="89" t="s">
        <v>134</v>
      </c>
      <c r="D66" s="145"/>
      <c r="E66" s="2"/>
    </row>
    <row r="67" spans="1:8" ht="17.25">
      <c r="A67" s="2"/>
      <c r="B67" s="90" t="s">
        <v>135</v>
      </c>
      <c r="C67" s="2"/>
      <c r="D67" s="144"/>
      <c r="E67" s="2"/>
    </row>
    <row r="68" spans="1:8" ht="17.25">
      <c r="A68" s="2"/>
      <c r="B68" s="90" t="s">
        <v>136</v>
      </c>
      <c r="C68" s="2"/>
      <c r="D68" s="144"/>
      <c r="E68" s="2"/>
    </row>
    <row r="69" spans="1:8" ht="17.25">
      <c r="A69" s="2"/>
      <c r="B69" s="90" t="s">
        <v>137</v>
      </c>
      <c r="C69" s="2"/>
      <c r="D69" s="144"/>
      <c r="E69" s="2"/>
    </row>
    <row r="70" spans="1:8">
      <c r="A70" s="2"/>
      <c r="B70" s="93"/>
      <c r="C70" s="2"/>
      <c r="D70" s="144"/>
      <c r="E70" s="2"/>
    </row>
    <row r="71" spans="1:8" ht="21" thickBot="1">
      <c r="A71" s="2"/>
      <c r="B71" s="91" t="s">
        <v>161</v>
      </c>
      <c r="C71" s="2"/>
      <c r="D71" s="144"/>
      <c r="E71" s="2"/>
    </row>
    <row r="72" spans="1:8" ht="24" thickTop="1" thickBot="1">
      <c r="A72" s="7" t="s">
        <v>48</v>
      </c>
      <c r="B72" s="28" t="s">
        <v>49</v>
      </c>
      <c r="C72" s="7" t="s">
        <v>2</v>
      </c>
      <c r="D72" s="29" t="s">
        <v>154</v>
      </c>
      <c r="E72" s="29" t="s">
        <v>155</v>
      </c>
    </row>
    <row r="73" spans="1:8" ht="15.75" thickTop="1">
      <c r="A73" s="11"/>
      <c r="B73" s="9"/>
      <c r="C73" s="10"/>
      <c r="D73" s="146"/>
      <c r="E73" s="30"/>
    </row>
    <row r="74" spans="1:8">
      <c r="A74" s="31"/>
      <c r="B74" s="32" t="s">
        <v>50</v>
      </c>
      <c r="C74" s="13"/>
      <c r="D74" s="147"/>
      <c r="E74" s="33"/>
    </row>
    <row r="75" spans="1:8">
      <c r="A75" s="12" t="s">
        <v>3</v>
      </c>
      <c r="B75" s="12" t="s">
        <v>51</v>
      </c>
      <c r="C75" s="13"/>
      <c r="D75" s="147"/>
      <c r="E75" s="33"/>
    </row>
    <row r="76" spans="1:8">
      <c r="A76" s="14">
        <v>1</v>
      </c>
      <c r="B76" s="12" t="s">
        <v>52</v>
      </c>
      <c r="C76" s="13"/>
      <c r="D76" s="147">
        <v>0</v>
      </c>
      <c r="E76" s="33">
        <v>0</v>
      </c>
    </row>
    <row r="77" spans="1:8">
      <c r="A77" s="14">
        <v>2</v>
      </c>
      <c r="B77" s="12" t="s">
        <v>53</v>
      </c>
      <c r="C77" s="13"/>
      <c r="D77" s="147"/>
      <c r="E77" s="33"/>
    </row>
    <row r="78" spans="1:8">
      <c r="A78" s="14"/>
      <c r="B78" s="15" t="s">
        <v>54</v>
      </c>
      <c r="C78" s="13"/>
      <c r="D78" s="147"/>
      <c r="E78" s="33"/>
      <c r="H78" s="157"/>
    </row>
    <row r="79" spans="1:8">
      <c r="A79" s="14"/>
      <c r="B79" s="15" t="s">
        <v>55</v>
      </c>
      <c r="C79" s="13"/>
      <c r="D79" s="147">
        <v>0</v>
      </c>
      <c r="E79" s="33">
        <v>0</v>
      </c>
    </row>
    <row r="80" spans="1:8">
      <c r="A80" s="14"/>
      <c r="B80" s="15" t="s">
        <v>56</v>
      </c>
      <c r="C80" s="13"/>
      <c r="D80" s="147">
        <v>0</v>
      </c>
      <c r="E80" s="33">
        <v>0</v>
      </c>
    </row>
    <row r="81" spans="1:7">
      <c r="A81" s="16"/>
      <c r="B81" s="17" t="s">
        <v>9</v>
      </c>
      <c r="C81" s="18"/>
      <c r="D81" s="148">
        <v>0</v>
      </c>
      <c r="E81" s="34">
        <v>0</v>
      </c>
      <c r="G81" s="132"/>
    </row>
    <row r="82" spans="1:7">
      <c r="A82" s="14">
        <v>3</v>
      </c>
      <c r="B82" s="12" t="s">
        <v>57</v>
      </c>
      <c r="C82" s="13"/>
      <c r="D82" s="147"/>
      <c r="E82" s="33"/>
    </row>
    <row r="83" spans="1:7">
      <c r="A83" s="14"/>
      <c r="B83" s="15" t="s">
        <v>168</v>
      </c>
      <c r="C83" s="13"/>
      <c r="D83" s="151">
        <v>7939</v>
      </c>
      <c r="E83" s="152">
        <v>11054</v>
      </c>
    </row>
    <row r="84" spans="1:7">
      <c r="A84" s="14"/>
      <c r="B84" s="15" t="s">
        <v>167</v>
      </c>
      <c r="C84" s="13"/>
      <c r="D84" s="151">
        <v>146444</v>
      </c>
      <c r="E84" s="152">
        <v>139800</v>
      </c>
    </row>
    <row r="85" spans="1:7">
      <c r="A85" s="14"/>
      <c r="B85" s="15" t="s">
        <v>169</v>
      </c>
      <c r="C85" s="13"/>
      <c r="D85" s="153">
        <v>33395</v>
      </c>
      <c r="E85" s="154">
        <v>83576</v>
      </c>
    </row>
    <row r="86" spans="1:7">
      <c r="A86" s="14"/>
      <c r="B86" s="15" t="s">
        <v>58</v>
      </c>
      <c r="C86" s="13"/>
      <c r="D86" s="151">
        <v>0</v>
      </c>
      <c r="E86" s="152">
        <v>0</v>
      </c>
    </row>
    <row r="87" spans="1:7">
      <c r="A87" s="14"/>
      <c r="B87" s="15" t="s">
        <v>146</v>
      </c>
      <c r="C87" s="13"/>
      <c r="D87" s="151">
        <v>4309900</v>
      </c>
      <c r="E87" s="152">
        <v>3101893</v>
      </c>
    </row>
    <row r="88" spans="1:7">
      <c r="A88" s="16"/>
      <c r="B88" s="17" t="s">
        <v>14</v>
      </c>
      <c r="C88" s="18"/>
      <c r="D88" s="155">
        <f>SUM(D83:D87)</f>
        <v>4497678</v>
      </c>
      <c r="E88" s="156">
        <f>SUM(E83:E87)</f>
        <v>3336323</v>
      </c>
    </row>
    <row r="89" spans="1:7">
      <c r="A89" s="14">
        <v>4</v>
      </c>
      <c r="B89" s="12" t="s">
        <v>59</v>
      </c>
      <c r="C89" s="13"/>
      <c r="D89" s="151">
        <v>0</v>
      </c>
      <c r="E89" s="152">
        <v>0</v>
      </c>
    </row>
    <row r="90" spans="1:7">
      <c r="A90" s="14">
        <v>5</v>
      </c>
      <c r="B90" s="12" t="s">
        <v>60</v>
      </c>
      <c r="C90" s="13"/>
      <c r="D90" s="151">
        <v>0</v>
      </c>
      <c r="E90" s="152">
        <v>0</v>
      </c>
    </row>
    <row r="91" spans="1:7">
      <c r="A91" s="14"/>
      <c r="B91" s="12"/>
      <c r="C91" s="13"/>
      <c r="D91" s="151"/>
      <c r="E91" s="152"/>
    </row>
    <row r="92" spans="1:7">
      <c r="A92" s="16"/>
      <c r="B92" s="16" t="s">
        <v>61</v>
      </c>
      <c r="C92" s="18"/>
      <c r="D92" s="155">
        <v>4497678</v>
      </c>
      <c r="E92" s="156">
        <v>3336323</v>
      </c>
    </row>
    <row r="93" spans="1:7">
      <c r="A93" s="14"/>
      <c r="B93" s="12"/>
      <c r="C93" s="13"/>
      <c r="D93" s="151"/>
      <c r="E93" s="152"/>
    </row>
    <row r="94" spans="1:7">
      <c r="A94" s="12" t="s">
        <v>26</v>
      </c>
      <c r="B94" s="12" t="s">
        <v>62</v>
      </c>
      <c r="C94" s="13"/>
      <c r="D94" s="151">
        <v>43882135</v>
      </c>
      <c r="E94" s="152">
        <v>43882135</v>
      </c>
    </row>
    <row r="95" spans="1:7">
      <c r="A95" s="12"/>
      <c r="B95" s="12"/>
      <c r="C95" s="13"/>
      <c r="D95" s="151"/>
      <c r="E95" s="152"/>
    </row>
    <row r="96" spans="1:7">
      <c r="A96" s="14">
        <v>1</v>
      </c>
      <c r="B96" s="12" t="s">
        <v>63</v>
      </c>
      <c r="C96" s="13"/>
      <c r="D96" s="151"/>
      <c r="E96" s="152"/>
    </row>
    <row r="97" spans="1:8">
      <c r="A97" s="14"/>
      <c r="B97" s="15" t="s">
        <v>64</v>
      </c>
      <c r="C97" s="13"/>
      <c r="D97" s="151">
        <v>43882135</v>
      </c>
      <c r="E97" s="152">
        <v>43882135</v>
      </c>
    </row>
    <row r="98" spans="1:8">
      <c r="A98" s="14"/>
      <c r="B98" s="15" t="s">
        <v>65</v>
      </c>
      <c r="C98" s="13"/>
      <c r="D98" s="151">
        <v>0</v>
      </c>
      <c r="E98" s="152">
        <v>0</v>
      </c>
    </row>
    <row r="99" spans="1:8">
      <c r="A99" s="16"/>
      <c r="B99" s="17" t="s">
        <v>66</v>
      </c>
      <c r="C99" s="18"/>
      <c r="D99" s="151">
        <v>43882135</v>
      </c>
      <c r="E99" s="152">
        <v>43882135</v>
      </c>
    </row>
    <row r="100" spans="1:8">
      <c r="A100" s="14">
        <v>2</v>
      </c>
      <c r="B100" s="12" t="s">
        <v>67</v>
      </c>
      <c r="C100" s="13"/>
      <c r="D100" s="152"/>
      <c r="E100" s="152"/>
    </row>
    <row r="101" spans="1:8">
      <c r="A101" s="14">
        <v>3</v>
      </c>
      <c r="B101" s="12" t="s">
        <v>68</v>
      </c>
      <c r="C101" s="13"/>
      <c r="D101" s="152">
        <v>0</v>
      </c>
      <c r="E101" s="152">
        <v>0</v>
      </c>
    </row>
    <row r="102" spans="1:8">
      <c r="A102" s="14">
        <v>4</v>
      </c>
      <c r="B102" s="12" t="s">
        <v>59</v>
      </c>
      <c r="C102" s="13"/>
      <c r="D102" s="152">
        <v>0</v>
      </c>
      <c r="E102" s="152">
        <v>0</v>
      </c>
    </row>
    <row r="103" spans="1:8">
      <c r="A103" s="14"/>
      <c r="B103" s="12"/>
      <c r="C103" s="13"/>
      <c r="D103" s="152">
        <v>0</v>
      </c>
      <c r="E103" s="152">
        <v>0</v>
      </c>
    </row>
    <row r="104" spans="1:8">
      <c r="A104" s="16"/>
      <c r="B104" s="16" t="s">
        <v>69</v>
      </c>
      <c r="C104" s="18"/>
      <c r="D104" s="156"/>
      <c r="E104" s="152"/>
    </row>
    <row r="105" spans="1:8">
      <c r="A105" s="14"/>
      <c r="B105" s="12"/>
      <c r="C105" s="13"/>
      <c r="D105" s="152"/>
      <c r="E105" s="152"/>
    </row>
    <row r="106" spans="1:8">
      <c r="A106" s="14"/>
      <c r="B106" s="12" t="s">
        <v>70</v>
      </c>
      <c r="C106" s="13"/>
      <c r="D106" s="152"/>
      <c r="E106" s="152"/>
    </row>
    <row r="107" spans="1:8">
      <c r="A107" s="14" t="s">
        <v>71</v>
      </c>
      <c r="B107" s="12" t="s">
        <v>72</v>
      </c>
      <c r="C107" s="13"/>
      <c r="D107" s="154"/>
      <c r="E107" s="154"/>
    </row>
    <row r="108" spans="1:8">
      <c r="A108" s="14">
        <v>1</v>
      </c>
      <c r="B108" s="12" t="s">
        <v>73</v>
      </c>
      <c r="C108" s="35" t="s">
        <v>74</v>
      </c>
      <c r="D108" s="154">
        <v>0</v>
      </c>
      <c r="E108" s="154">
        <v>0</v>
      </c>
    </row>
    <row r="109" spans="1:8">
      <c r="A109" s="14">
        <v>2</v>
      </c>
      <c r="B109" s="12" t="s">
        <v>75</v>
      </c>
      <c r="C109" s="35" t="s">
        <v>74</v>
      </c>
      <c r="D109" s="154">
        <v>0</v>
      </c>
      <c r="E109" s="154">
        <v>0</v>
      </c>
    </row>
    <row r="110" spans="1:8">
      <c r="A110" s="14">
        <v>3</v>
      </c>
      <c r="B110" s="12" t="s">
        <v>76</v>
      </c>
      <c r="C110" s="13"/>
      <c r="D110" s="154">
        <v>100000</v>
      </c>
      <c r="E110" s="154">
        <v>100000</v>
      </c>
      <c r="H110" s="160"/>
    </row>
    <row r="111" spans="1:8">
      <c r="A111" s="14">
        <v>4</v>
      </c>
      <c r="B111" s="12" t="s">
        <v>77</v>
      </c>
      <c r="C111" s="13"/>
      <c r="D111" s="92">
        <v>0</v>
      </c>
      <c r="E111" s="92">
        <v>0</v>
      </c>
    </row>
    <row r="112" spans="1:8">
      <c r="A112" s="14">
        <v>5</v>
      </c>
      <c r="B112" s="12" t="s">
        <v>78</v>
      </c>
      <c r="C112" s="13"/>
      <c r="D112" s="92">
        <v>0</v>
      </c>
      <c r="E112" s="92">
        <v>0</v>
      </c>
    </row>
    <row r="113" spans="1:5">
      <c r="A113" s="14">
        <v>6</v>
      </c>
      <c r="B113" s="12" t="s">
        <v>79</v>
      </c>
      <c r="C113" s="13"/>
      <c r="D113" s="92">
        <v>0</v>
      </c>
      <c r="E113" s="92">
        <v>0</v>
      </c>
    </row>
    <row r="114" spans="1:5">
      <c r="A114" s="14">
        <v>7</v>
      </c>
      <c r="B114" s="12" t="s">
        <v>80</v>
      </c>
      <c r="C114" s="13"/>
      <c r="D114" s="92">
        <v>0</v>
      </c>
      <c r="E114" s="92">
        <v>0</v>
      </c>
    </row>
    <row r="115" spans="1:5">
      <c r="A115" s="14">
        <v>8</v>
      </c>
      <c r="B115" s="12" t="s">
        <v>81</v>
      </c>
      <c r="C115" s="13"/>
      <c r="D115" s="92">
        <v>0</v>
      </c>
      <c r="E115" s="92">
        <v>0</v>
      </c>
    </row>
    <row r="116" spans="1:5">
      <c r="A116" s="14">
        <v>9</v>
      </c>
      <c r="B116" s="12" t="s">
        <v>82</v>
      </c>
      <c r="C116" s="13"/>
      <c r="D116" s="38">
        <v>-3604651</v>
      </c>
      <c r="E116" s="38">
        <v>-3695651</v>
      </c>
    </row>
    <row r="117" spans="1:5">
      <c r="A117" s="14">
        <v>10</v>
      </c>
      <c r="B117" s="12" t="s">
        <v>83</v>
      </c>
      <c r="C117" s="13"/>
      <c r="D117" s="92">
        <v>-91000</v>
      </c>
      <c r="E117" s="92">
        <v>-50200</v>
      </c>
    </row>
    <row r="118" spans="1:5">
      <c r="A118" s="36"/>
      <c r="B118" s="36" t="s">
        <v>84</v>
      </c>
      <c r="C118" s="37"/>
      <c r="D118" s="38">
        <v>-3695651</v>
      </c>
      <c r="E118" s="38">
        <v>-3695651</v>
      </c>
    </row>
    <row r="119" spans="1:5">
      <c r="A119" s="39"/>
      <c r="B119" s="40"/>
      <c r="C119" s="41"/>
      <c r="D119" s="42"/>
      <c r="E119" s="42"/>
    </row>
    <row r="120" spans="1:5" ht="15.75" thickBot="1">
      <c r="A120" s="43"/>
      <c r="B120" s="43" t="s">
        <v>85</v>
      </c>
      <c r="C120" s="44"/>
      <c r="D120" s="142">
        <v>43099153</v>
      </c>
      <c r="E120" s="45">
        <v>43622807</v>
      </c>
    </row>
    <row r="121" spans="1:5" ht="15.75" thickTop="1">
      <c r="A121" s="2"/>
      <c r="B121" s="100" t="s">
        <v>173</v>
      </c>
      <c r="C121" s="2"/>
      <c r="D121" s="100" t="s">
        <v>140</v>
      </c>
      <c r="E121" s="5"/>
    </row>
    <row r="122" spans="1:5">
      <c r="B122" s="102" t="s">
        <v>174</v>
      </c>
      <c r="D122" s="102" t="s">
        <v>141</v>
      </c>
    </row>
    <row r="123" spans="1:5">
      <c r="B123" s="102"/>
    </row>
    <row r="124" spans="1:5" ht="21">
      <c r="B124" s="89" t="s">
        <v>134</v>
      </c>
    </row>
    <row r="125" spans="1:5" ht="17.25">
      <c r="B125" s="90" t="s">
        <v>135</v>
      </c>
      <c r="C125" s="2"/>
      <c r="D125" s="2"/>
    </row>
    <row r="126" spans="1:5" ht="17.25">
      <c r="B126" s="90" t="s">
        <v>136</v>
      </c>
      <c r="C126" s="2"/>
      <c r="D126" s="2"/>
    </row>
    <row r="127" spans="1:5" ht="17.25">
      <c r="B127" s="90" t="s">
        <v>137</v>
      </c>
      <c r="C127" s="2"/>
      <c r="D127" s="2"/>
    </row>
    <row r="129" spans="1:5" ht="20.25">
      <c r="A129" s="2"/>
      <c r="B129" s="91" t="s">
        <v>162</v>
      </c>
      <c r="C129" s="2"/>
      <c r="D129" s="2"/>
      <c r="E129" s="2"/>
    </row>
    <row r="130" spans="1:5" ht="15.75" thickBot="1">
      <c r="A130" s="2"/>
      <c r="B130" s="2"/>
      <c r="C130" s="2"/>
      <c r="D130" s="2"/>
      <c r="E130" s="2"/>
    </row>
    <row r="131" spans="1:5" ht="24" thickTop="1" thickBot="1">
      <c r="A131" s="46"/>
      <c r="B131" s="47" t="s">
        <v>86</v>
      </c>
      <c r="C131" s="48" t="s">
        <v>2</v>
      </c>
      <c r="D131" s="49" t="s">
        <v>154</v>
      </c>
      <c r="E131" s="49" t="s">
        <v>155</v>
      </c>
    </row>
    <row r="132" spans="1:5" ht="15.75" thickTop="1">
      <c r="A132" s="50"/>
      <c r="B132" s="50"/>
      <c r="C132" s="51"/>
      <c r="D132" s="50"/>
      <c r="E132" s="50"/>
    </row>
    <row r="133" spans="1:5">
      <c r="A133" s="4">
        <v>1</v>
      </c>
      <c r="B133" s="31" t="s">
        <v>87</v>
      </c>
      <c r="C133" s="6" t="s">
        <v>138</v>
      </c>
      <c r="D133" s="110">
        <v>1183568</v>
      </c>
      <c r="E133" s="110">
        <v>2252795</v>
      </c>
    </row>
    <row r="134" spans="1:5" ht="34.5">
      <c r="A134" s="4">
        <v>2</v>
      </c>
      <c r="B134" s="103" t="s">
        <v>163</v>
      </c>
      <c r="C134" s="6">
        <v>0</v>
      </c>
      <c r="D134" s="110">
        <v>1768</v>
      </c>
      <c r="E134" s="110"/>
    </row>
    <row r="135" spans="1:5">
      <c r="A135">
        <v>3</v>
      </c>
      <c r="B135" s="4" t="s">
        <v>164</v>
      </c>
      <c r="C135" s="31">
        <v>0</v>
      </c>
      <c r="D135" s="159">
        <v>1181800</v>
      </c>
      <c r="E135" s="110">
        <v>2252795</v>
      </c>
    </row>
    <row r="136" spans="1:5">
      <c r="A136" s="4">
        <v>4</v>
      </c>
      <c r="B136" s="31" t="s">
        <v>147</v>
      </c>
      <c r="C136" s="6"/>
      <c r="D136" s="110"/>
      <c r="E136" s="110">
        <v>1011252</v>
      </c>
    </row>
    <row r="137" spans="1:5">
      <c r="A137" s="4">
        <v>5</v>
      </c>
      <c r="B137" s="31" t="s">
        <v>88</v>
      </c>
      <c r="C137" s="6"/>
      <c r="D137" s="110">
        <v>1114800</v>
      </c>
      <c r="E137" s="110">
        <v>1889007</v>
      </c>
    </row>
    <row r="138" spans="1:5">
      <c r="A138" s="4"/>
      <c r="B138" s="104" t="s">
        <v>89</v>
      </c>
      <c r="C138" s="6"/>
      <c r="D138" s="110">
        <v>944034</v>
      </c>
      <c r="E138" s="110">
        <v>1611601</v>
      </c>
    </row>
    <row r="139" spans="1:5">
      <c r="A139" s="4"/>
      <c r="B139" s="104" t="s">
        <v>90</v>
      </c>
      <c r="C139" s="6">
        <v>0</v>
      </c>
      <c r="D139" s="110">
        <v>170766</v>
      </c>
      <c r="E139" s="110">
        <v>277406</v>
      </c>
    </row>
    <row r="140" spans="1:5">
      <c r="A140" s="4">
        <v>6</v>
      </c>
      <c r="B140" s="31" t="s">
        <v>91</v>
      </c>
      <c r="C140" s="6"/>
      <c r="D140" s="110"/>
      <c r="E140" s="110"/>
    </row>
    <row r="141" spans="1:5">
      <c r="A141" s="4">
        <v>7</v>
      </c>
      <c r="B141" s="31" t="s">
        <v>139</v>
      </c>
      <c r="C141" s="6"/>
      <c r="D141" s="110">
        <v>67000</v>
      </c>
      <c r="E141" s="110">
        <v>67000</v>
      </c>
    </row>
    <row r="142" spans="1:5">
      <c r="A142" s="53">
        <v>8</v>
      </c>
      <c r="B142" s="54" t="s">
        <v>144</v>
      </c>
      <c r="C142" s="55"/>
      <c r="D142" s="56"/>
      <c r="E142" s="56">
        <v>2967259</v>
      </c>
    </row>
    <row r="143" spans="1:5">
      <c r="A143" s="98" t="s">
        <v>142</v>
      </c>
      <c r="B143" s="105" t="s">
        <v>143</v>
      </c>
      <c r="C143" s="57"/>
      <c r="D143" s="111"/>
      <c r="E143" s="111"/>
    </row>
    <row r="144" spans="1:5">
      <c r="A144" s="98"/>
      <c r="B144" s="105" t="s">
        <v>165</v>
      </c>
      <c r="C144" s="57"/>
      <c r="D144" s="149">
        <v>1710</v>
      </c>
      <c r="E144" s="149">
        <v>-1100229</v>
      </c>
    </row>
    <row r="145" spans="1:5" ht="15.75" thickBot="1">
      <c r="A145" s="4">
        <v>9</v>
      </c>
      <c r="B145" s="31" t="s">
        <v>92</v>
      </c>
      <c r="C145" s="58"/>
      <c r="D145" s="59"/>
      <c r="E145" s="59">
        <v>-91000</v>
      </c>
    </row>
    <row r="146" spans="1:5" ht="15.75" thickTop="1">
      <c r="A146" s="4"/>
      <c r="B146" s="31"/>
      <c r="C146" s="6"/>
      <c r="D146" s="61"/>
      <c r="E146" s="61"/>
    </row>
    <row r="147" spans="1:5">
      <c r="A147" s="4">
        <v>10</v>
      </c>
      <c r="B147" s="31" t="s">
        <v>93</v>
      </c>
      <c r="C147" s="6">
        <v>0</v>
      </c>
      <c r="D147" s="52">
        <v>0</v>
      </c>
      <c r="E147" s="52">
        <v>0</v>
      </c>
    </row>
    <row r="148" spans="1:5">
      <c r="A148" s="4">
        <v>11</v>
      </c>
      <c r="B148" s="31" t="s">
        <v>94</v>
      </c>
      <c r="C148" s="6">
        <v>0</v>
      </c>
      <c r="D148" s="52">
        <v>0</v>
      </c>
      <c r="E148" s="52">
        <v>0</v>
      </c>
    </row>
    <row r="149" spans="1:5">
      <c r="A149" s="4">
        <v>12</v>
      </c>
      <c r="B149" s="31" t="s">
        <v>95</v>
      </c>
      <c r="C149" s="6"/>
      <c r="D149" s="52">
        <v>0</v>
      </c>
      <c r="E149" s="52">
        <v>0</v>
      </c>
    </row>
    <row r="150" spans="1:5" ht="23.25">
      <c r="A150" s="4"/>
      <c r="B150" s="103" t="s">
        <v>96</v>
      </c>
      <c r="C150" s="62" t="s">
        <v>74</v>
      </c>
      <c r="D150" s="52">
        <v>0</v>
      </c>
      <c r="E150" s="52">
        <v>0</v>
      </c>
    </row>
    <row r="151" spans="1:5">
      <c r="A151" s="4"/>
      <c r="B151" s="31" t="s">
        <v>97</v>
      </c>
      <c r="C151" s="6">
        <v>0</v>
      </c>
      <c r="D151" s="63">
        <v>1181800</v>
      </c>
      <c r="E151" s="63">
        <v>0</v>
      </c>
    </row>
    <row r="152" spans="1:5">
      <c r="A152" s="4"/>
      <c r="B152" s="31" t="s">
        <v>98</v>
      </c>
      <c r="C152" s="6">
        <v>0</v>
      </c>
      <c r="D152" s="52">
        <v>0</v>
      </c>
      <c r="E152" s="52"/>
    </row>
    <row r="153" spans="1:5">
      <c r="A153" s="4"/>
      <c r="B153" s="31" t="s">
        <v>99</v>
      </c>
      <c r="C153" s="6">
        <v>0</v>
      </c>
      <c r="D153" s="52">
        <v>0</v>
      </c>
      <c r="E153" s="52">
        <v>0</v>
      </c>
    </row>
    <row r="154" spans="1:5" ht="23.25">
      <c r="A154" s="4">
        <v>13</v>
      </c>
      <c r="B154" s="103" t="s">
        <v>100</v>
      </c>
      <c r="C154" s="62">
        <v>0</v>
      </c>
      <c r="D154" s="56">
        <v>0</v>
      </c>
      <c r="E154" s="56">
        <v>0</v>
      </c>
    </row>
    <row r="155" spans="1:5">
      <c r="A155" s="4"/>
      <c r="B155" s="4"/>
      <c r="C155" s="6"/>
      <c r="D155" s="52"/>
      <c r="E155" s="52"/>
    </row>
    <row r="156" spans="1:5" ht="15.75" thickBot="1">
      <c r="A156" s="4">
        <v>14</v>
      </c>
      <c r="B156" s="31" t="s">
        <v>101</v>
      </c>
      <c r="C156" s="64"/>
      <c r="D156" s="65">
        <v>1768</v>
      </c>
      <c r="E156" s="65">
        <v>-91000</v>
      </c>
    </row>
    <row r="157" spans="1:5" ht="15.75" thickTop="1">
      <c r="A157" s="4"/>
      <c r="B157" s="31"/>
      <c r="C157" s="6"/>
      <c r="D157" s="61"/>
      <c r="E157" s="61"/>
    </row>
    <row r="158" spans="1:5" ht="15.75" thickBot="1">
      <c r="A158" s="4">
        <v>15</v>
      </c>
      <c r="B158" s="31" t="s">
        <v>170</v>
      </c>
      <c r="C158" s="6"/>
      <c r="D158" s="66">
        <v>71</v>
      </c>
      <c r="E158" s="66">
        <v>0</v>
      </c>
    </row>
    <row r="159" spans="1:5" ht="15.75" thickTop="1">
      <c r="A159" s="4"/>
      <c r="B159" s="31"/>
      <c r="C159" s="6"/>
      <c r="D159" s="61"/>
      <c r="E159" s="61"/>
    </row>
    <row r="160" spans="1:5" ht="15.75" hidden="1" thickBot="1">
      <c r="A160" s="4">
        <v>16</v>
      </c>
      <c r="B160" s="31" t="s">
        <v>102</v>
      </c>
      <c r="C160" s="6">
        <v>0</v>
      </c>
      <c r="D160" s="60"/>
      <c r="E160" s="60">
        <v>-91000</v>
      </c>
    </row>
    <row r="161" spans="1:5">
      <c r="A161" s="4"/>
      <c r="B161" s="4"/>
      <c r="C161" s="6"/>
      <c r="D161" s="61"/>
      <c r="E161" s="61"/>
    </row>
    <row r="162" spans="1:5" ht="15.75" thickBot="1">
      <c r="A162" s="67">
        <v>17</v>
      </c>
      <c r="B162" s="68" t="s">
        <v>103</v>
      </c>
      <c r="C162" s="69">
        <v>0</v>
      </c>
      <c r="D162" s="66">
        <f>D2073</f>
        <v>0</v>
      </c>
      <c r="E162" s="66">
        <v>-90993</v>
      </c>
    </row>
    <row r="163" spans="1:5" ht="15.75" thickTop="1">
      <c r="A163" s="2"/>
      <c r="B163" s="161" t="s">
        <v>171</v>
      </c>
      <c r="C163" s="2"/>
      <c r="D163" s="100" t="s">
        <v>140</v>
      </c>
      <c r="E163" s="2"/>
    </row>
    <row r="164" spans="1:5">
      <c r="B164" s="94" t="s">
        <v>172</v>
      </c>
      <c r="D164" s="94" t="s">
        <v>141</v>
      </c>
    </row>
    <row r="165" spans="1:5">
      <c r="B165" s="94"/>
    </row>
    <row r="166" spans="1:5" ht="21">
      <c r="B166" s="89" t="s">
        <v>134</v>
      </c>
    </row>
    <row r="167" spans="1:5" ht="17.25">
      <c r="B167" s="90" t="s">
        <v>135</v>
      </c>
      <c r="C167" s="2"/>
      <c r="D167" s="2"/>
    </row>
    <row r="168" spans="1:5" ht="17.25">
      <c r="B168" s="90" t="s">
        <v>136</v>
      </c>
      <c r="C168" s="2"/>
      <c r="D168" s="2"/>
    </row>
    <row r="169" spans="1:5" ht="17.25">
      <c r="B169" s="90" t="s">
        <v>137</v>
      </c>
      <c r="C169" s="2"/>
      <c r="D169" s="2"/>
    </row>
    <row r="170" spans="1:5" ht="21" thickBot="1">
      <c r="B170" s="91" t="s">
        <v>161</v>
      </c>
      <c r="C170" s="2"/>
      <c r="D170" s="2"/>
      <c r="E170" s="2"/>
    </row>
    <row r="171" spans="1:5" ht="24" thickTop="1" thickBot="1">
      <c r="A171" s="70"/>
      <c r="B171" s="71" t="s">
        <v>104</v>
      </c>
      <c r="C171" s="117" t="s">
        <v>105</v>
      </c>
      <c r="D171" s="118" t="s">
        <v>154</v>
      </c>
      <c r="E171" s="119" t="s">
        <v>155</v>
      </c>
    </row>
    <row r="172" spans="1:5" ht="15.75" thickTop="1">
      <c r="A172" s="72"/>
      <c r="B172" s="73"/>
      <c r="C172" s="120"/>
      <c r="D172" s="121"/>
      <c r="E172" s="121"/>
    </row>
    <row r="173" spans="1:5">
      <c r="A173" s="74"/>
      <c r="B173" s="75" t="s">
        <v>106</v>
      </c>
      <c r="C173" s="120">
        <v>0</v>
      </c>
      <c r="D173" s="121"/>
      <c r="E173" s="121"/>
    </row>
    <row r="174" spans="1:5">
      <c r="A174" s="74"/>
      <c r="B174" s="76" t="s">
        <v>107</v>
      </c>
      <c r="C174" s="120"/>
      <c r="D174" s="112"/>
      <c r="E174" s="112"/>
    </row>
    <row r="175" spans="1:5">
      <c r="A175" s="74"/>
      <c r="B175" s="76" t="s">
        <v>108</v>
      </c>
      <c r="C175" s="120"/>
      <c r="D175" s="112"/>
      <c r="E175" s="112"/>
    </row>
    <row r="176" spans="1:5">
      <c r="A176" s="74"/>
      <c r="B176" s="77" t="s">
        <v>109</v>
      </c>
      <c r="C176" s="120"/>
      <c r="D176" s="112"/>
      <c r="E176" s="112"/>
    </row>
    <row r="177" spans="1:5">
      <c r="A177" s="74"/>
      <c r="B177" s="77" t="s">
        <v>110</v>
      </c>
      <c r="C177" s="120"/>
      <c r="D177" s="112"/>
      <c r="E177" s="112"/>
    </row>
    <row r="178" spans="1:5">
      <c r="A178" s="74"/>
      <c r="B178" s="76" t="s">
        <v>111</v>
      </c>
      <c r="C178" s="120"/>
      <c r="D178" s="112"/>
      <c r="E178" s="112"/>
    </row>
    <row r="179" spans="1:5">
      <c r="A179" s="74"/>
      <c r="B179" s="78" t="s">
        <v>112</v>
      </c>
      <c r="C179" s="122" t="s">
        <v>74</v>
      </c>
      <c r="D179" s="112"/>
      <c r="E179" s="112"/>
    </row>
    <row r="180" spans="1:5">
      <c r="A180" s="74"/>
      <c r="B180" s="78" t="s">
        <v>113</v>
      </c>
      <c r="C180" s="120"/>
      <c r="D180" s="112"/>
      <c r="E180" s="112"/>
    </row>
    <row r="181" spans="1:5">
      <c r="A181" s="74"/>
      <c r="B181" s="78" t="s">
        <v>114</v>
      </c>
      <c r="C181" s="120">
        <v>0</v>
      </c>
      <c r="D181" s="113"/>
      <c r="E181" s="113"/>
    </row>
    <row r="182" spans="1:5">
      <c r="A182" s="74"/>
      <c r="B182" s="79" t="s">
        <v>115</v>
      </c>
      <c r="C182" s="123">
        <v>0</v>
      </c>
      <c r="D182" s="116"/>
      <c r="E182" s="116"/>
    </row>
    <row r="183" spans="1:5">
      <c r="A183" s="74"/>
      <c r="B183" s="78" t="s">
        <v>116</v>
      </c>
      <c r="C183" s="120">
        <v>0</v>
      </c>
      <c r="D183" s="114"/>
      <c r="E183" s="114"/>
    </row>
    <row r="184" spans="1:5">
      <c r="A184" s="74"/>
      <c r="B184" s="78" t="s">
        <v>117</v>
      </c>
      <c r="C184" s="120">
        <v>0</v>
      </c>
      <c r="D184" s="124"/>
      <c r="E184" s="115"/>
    </row>
    <row r="185" spans="1:5">
      <c r="A185" s="74"/>
      <c r="B185" s="80" t="s">
        <v>118</v>
      </c>
      <c r="C185" s="120">
        <v>0</v>
      </c>
      <c r="D185" s="125"/>
      <c r="E185" s="116">
        <v>2416075</v>
      </c>
    </row>
    <row r="186" spans="1:5">
      <c r="A186" s="74"/>
      <c r="B186" s="78"/>
      <c r="C186" s="120">
        <v>0</v>
      </c>
      <c r="D186" s="113"/>
      <c r="E186" s="114"/>
    </row>
    <row r="187" spans="1:5">
      <c r="A187" s="74"/>
      <c r="B187" s="75" t="s">
        <v>119</v>
      </c>
      <c r="C187" s="120">
        <v>0</v>
      </c>
      <c r="D187" s="113"/>
      <c r="E187" s="114"/>
    </row>
    <row r="188" spans="1:5">
      <c r="A188" s="74"/>
      <c r="B188" s="81" t="s">
        <v>120</v>
      </c>
      <c r="C188" s="120">
        <v>0</v>
      </c>
      <c r="D188" s="113"/>
      <c r="E188" s="114"/>
    </row>
    <row r="189" spans="1:5">
      <c r="A189" s="74"/>
      <c r="B189" s="81" t="s">
        <v>121</v>
      </c>
      <c r="C189" s="120">
        <v>0</v>
      </c>
      <c r="D189" s="113"/>
      <c r="E189" s="114"/>
    </row>
    <row r="190" spans="1:5">
      <c r="A190" s="74"/>
      <c r="B190" s="81" t="s">
        <v>122</v>
      </c>
      <c r="C190" s="120">
        <v>0</v>
      </c>
      <c r="D190" s="113"/>
      <c r="E190" s="114"/>
    </row>
    <row r="191" spans="1:5">
      <c r="A191" s="74"/>
      <c r="B191" s="81" t="s">
        <v>123</v>
      </c>
      <c r="C191" s="120">
        <v>0</v>
      </c>
      <c r="D191" s="113">
        <v>1768</v>
      </c>
      <c r="E191" s="114">
        <v>862</v>
      </c>
    </row>
    <row r="192" spans="1:5">
      <c r="A192" s="74"/>
      <c r="B192" s="81" t="s">
        <v>124</v>
      </c>
      <c r="C192" s="120">
        <v>0</v>
      </c>
      <c r="D192" s="113"/>
      <c r="E192" s="114"/>
    </row>
    <row r="193" spans="1:5">
      <c r="A193" s="74"/>
      <c r="B193" s="82" t="s">
        <v>125</v>
      </c>
      <c r="C193" s="120">
        <v>0</v>
      </c>
      <c r="D193" s="125">
        <v>13250000</v>
      </c>
      <c r="E193" s="116">
        <v>12638505</v>
      </c>
    </row>
    <row r="194" spans="1:5">
      <c r="A194" s="74"/>
      <c r="B194" s="3"/>
      <c r="C194" s="126">
        <v>0</v>
      </c>
      <c r="D194" s="127"/>
      <c r="E194" s="128"/>
    </row>
    <row r="195" spans="1:5">
      <c r="A195" s="74"/>
      <c r="B195" s="83" t="s">
        <v>126</v>
      </c>
      <c r="C195" s="120">
        <v>0</v>
      </c>
      <c r="D195" s="113"/>
      <c r="E195" s="114"/>
    </row>
    <row r="196" spans="1:5">
      <c r="A196" s="74"/>
      <c r="B196" s="84" t="s">
        <v>127</v>
      </c>
      <c r="C196" s="120">
        <v>0</v>
      </c>
      <c r="D196" s="113"/>
      <c r="E196" s="114"/>
    </row>
    <row r="197" spans="1:5">
      <c r="A197" s="74"/>
      <c r="B197" s="78" t="s">
        <v>128</v>
      </c>
      <c r="C197" s="120">
        <v>0</v>
      </c>
      <c r="D197" s="33"/>
      <c r="E197" s="114"/>
    </row>
    <row r="198" spans="1:5">
      <c r="A198" s="74"/>
      <c r="B198" s="78" t="s">
        <v>148</v>
      </c>
      <c r="C198" s="120">
        <v>0</v>
      </c>
      <c r="D198" s="114"/>
      <c r="E198" s="114">
        <v>2121480</v>
      </c>
    </row>
    <row r="199" spans="1:5">
      <c r="A199" s="74"/>
      <c r="B199" s="78" t="s">
        <v>129</v>
      </c>
      <c r="C199" s="120">
        <v>0</v>
      </c>
      <c r="D199" s="113"/>
      <c r="E199" s="114"/>
    </row>
    <row r="200" spans="1:5">
      <c r="A200" s="74"/>
      <c r="B200" s="78" t="s">
        <v>149</v>
      </c>
      <c r="C200" s="120"/>
      <c r="D200" s="113">
        <v>13250000</v>
      </c>
      <c r="E200" s="114">
        <v>8845800</v>
      </c>
    </row>
    <row r="201" spans="1:5">
      <c r="A201" s="85"/>
      <c r="B201" s="80" t="s">
        <v>130</v>
      </c>
      <c r="C201" s="120">
        <v>0</v>
      </c>
      <c r="D201" s="125">
        <v>13250000</v>
      </c>
      <c r="E201" s="116">
        <v>12638505</v>
      </c>
    </row>
    <row r="202" spans="1:5">
      <c r="A202" s="74"/>
      <c r="B202" s="86" t="s">
        <v>166</v>
      </c>
      <c r="C202" s="120">
        <v>0</v>
      </c>
      <c r="D202" s="113"/>
      <c r="E202" s="114"/>
    </row>
    <row r="203" spans="1:5">
      <c r="A203" s="74"/>
      <c r="B203" s="75" t="s">
        <v>131</v>
      </c>
      <c r="C203" s="123">
        <v>0</v>
      </c>
      <c r="D203" s="125"/>
      <c r="E203" s="116"/>
    </row>
    <row r="204" spans="1:5">
      <c r="A204" s="74"/>
      <c r="B204" s="75"/>
      <c r="C204" s="123">
        <v>0</v>
      </c>
      <c r="D204" s="129"/>
      <c r="E204" s="130"/>
    </row>
    <row r="205" spans="1:5">
      <c r="A205" s="74"/>
      <c r="B205" s="75" t="s">
        <v>132</v>
      </c>
      <c r="C205" s="123">
        <v>0</v>
      </c>
      <c r="D205" s="129">
        <v>486546</v>
      </c>
      <c r="E205" s="130">
        <v>605006</v>
      </c>
    </row>
    <row r="206" spans="1:5" ht="15.75" thickBot="1">
      <c r="A206" s="87"/>
      <c r="B206" s="88" t="s">
        <v>133</v>
      </c>
      <c r="C206" s="123">
        <v>0</v>
      </c>
      <c r="D206" s="129">
        <v>486546</v>
      </c>
      <c r="E206" s="129">
        <v>685857</v>
      </c>
    </row>
    <row r="207" spans="1:5" ht="15.75" thickTop="1">
      <c r="A207" s="106"/>
      <c r="B207" s="161" t="s">
        <v>171</v>
      </c>
      <c r="C207" s="108"/>
      <c r="D207" s="100" t="s">
        <v>140</v>
      </c>
      <c r="E207" s="162"/>
    </row>
    <row r="208" spans="1:5">
      <c r="A208" s="106"/>
      <c r="B208" s="94" t="s">
        <v>172</v>
      </c>
      <c r="C208" s="108"/>
      <c r="D208" s="94" t="s">
        <v>141</v>
      </c>
      <c r="E208" s="162"/>
    </row>
    <row r="209" spans="1:6">
      <c r="A209" s="106"/>
      <c r="B209" s="94"/>
      <c r="C209" s="108"/>
      <c r="D209" s="94"/>
      <c r="E209" s="162"/>
    </row>
    <row r="210" spans="1:6" ht="21">
      <c r="A210" s="106"/>
      <c r="B210" s="89" t="s">
        <v>134</v>
      </c>
    </row>
    <row r="211" spans="1:6" ht="17.25">
      <c r="A211" s="106"/>
      <c r="B211" s="90" t="s">
        <v>135</v>
      </c>
      <c r="C211" s="2"/>
      <c r="D211" s="2"/>
    </row>
    <row r="212" spans="1:6" ht="17.25">
      <c r="A212" s="106"/>
      <c r="B212" s="90" t="s">
        <v>136</v>
      </c>
      <c r="C212" s="2"/>
      <c r="D212" s="2"/>
    </row>
    <row r="213" spans="1:6" ht="17.25">
      <c r="A213" s="106"/>
      <c r="B213" s="90" t="s">
        <v>137</v>
      </c>
      <c r="C213" s="2"/>
      <c r="D213" s="2"/>
    </row>
    <row r="214" spans="1:6">
      <c r="A214" s="106"/>
      <c r="B214" s="94"/>
      <c r="C214" s="108"/>
      <c r="D214" s="94"/>
      <c r="E214" s="162"/>
    </row>
    <row r="215" spans="1:6">
      <c r="A215" s="106"/>
      <c r="B215" s="107" t="s">
        <v>185</v>
      </c>
      <c r="C215" s="108"/>
      <c r="D215" s="109"/>
      <c r="E215" s="109"/>
    </row>
    <row r="216" spans="1:6">
      <c r="A216" s="106"/>
      <c r="B216" s="107" t="s">
        <v>145</v>
      </c>
      <c r="C216" s="108"/>
      <c r="D216" s="109"/>
      <c r="E216" s="109"/>
    </row>
    <row r="217" spans="1:6">
      <c r="A217" s="106"/>
      <c r="B217" s="107" t="s">
        <v>186</v>
      </c>
      <c r="C217" s="108"/>
      <c r="D217" s="109"/>
      <c r="E217" s="109"/>
    </row>
    <row r="218" spans="1:6">
      <c r="A218" s="100"/>
      <c r="B218" s="100" t="s">
        <v>175</v>
      </c>
      <c r="C218" s="100"/>
      <c r="D218" s="100" t="s">
        <v>176</v>
      </c>
      <c r="E218" s="100"/>
    </row>
    <row r="219" spans="1:6">
      <c r="A219" s="100"/>
      <c r="B219" s="100" t="s">
        <v>178</v>
      </c>
      <c r="C219" s="100"/>
      <c r="D219" s="100"/>
      <c r="E219" s="100"/>
    </row>
    <row r="220" spans="1:6">
      <c r="A220" s="100"/>
      <c r="B220" s="102" t="s">
        <v>179</v>
      </c>
      <c r="C220" s="102"/>
      <c r="D220" s="102"/>
      <c r="E220" s="102"/>
      <c r="F220" s="102"/>
    </row>
    <row r="221" spans="1:6">
      <c r="A221" s="100"/>
      <c r="B221" s="102" t="s">
        <v>180</v>
      </c>
      <c r="C221" s="102"/>
      <c r="D221" s="102"/>
      <c r="E221" s="102"/>
      <c r="F221" s="102"/>
    </row>
    <row r="222" spans="1:6">
      <c r="A222" s="100"/>
      <c r="B222" s="102" t="s">
        <v>181</v>
      </c>
      <c r="C222" s="102"/>
      <c r="D222" s="102"/>
      <c r="E222" s="102"/>
      <c r="F222" s="102"/>
    </row>
    <row r="223" spans="1:6">
      <c r="A223" s="100"/>
      <c r="B223" s="1" t="s">
        <v>182</v>
      </c>
      <c r="C223" s="100"/>
      <c r="D223" s="100"/>
      <c r="E223" s="100"/>
    </row>
    <row r="224" spans="1:6">
      <c r="A224" s="100"/>
      <c r="B224" s="1" t="s">
        <v>177</v>
      </c>
      <c r="C224" s="100"/>
      <c r="D224" s="100"/>
      <c r="E224" s="100"/>
    </row>
    <row r="225" spans="1:5">
      <c r="A225" s="100"/>
      <c r="B225" s="1" t="s">
        <v>180</v>
      </c>
      <c r="C225" s="100"/>
      <c r="D225" s="100"/>
      <c r="E225" s="100"/>
    </row>
    <row r="226" spans="1:5">
      <c r="A226" s="100"/>
      <c r="B226" s="1" t="s">
        <v>180</v>
      </c>
      <c r="C226" s="100"/>
      <c r="D226" s="100"/>
      <c r="E226" s="100"/>
    </row>
    <row r="227" spans="1:5">
      <c r="A227" s="100"/>
      <c r="B227" s="1" t="s">
        <v>183</v>
      </c>
      <c r="C227" s="100"/>
      <c r="D227" s="100"/>
      <c r="E227" s="100"/>
    </row>
    <row r="228" spans="1:5">
      <c r="A228" s="100"/>
      <c r="B228" s="1" t="s">
        <v>184</v>
      </c>
      <c r="C228" s="100"/>
      <c r="D228" s="100"/>
      <c r="E228" s="100"/>
    </row>
    <row r="229" spans="1:5">
      <c r="A229" s="100"/>
      <c r="B229" s="100" t="s">
        <v>187</v>
      </c>
      <c r="C229" s="100"/>
      <c r="D229" s="100"/>
      <c r="E229" s="100"/>
    </row>
    <row r="230" spans="1:5">
      <c r="A230" s="100"/>
      <c r="B230" s="100" t="s">
        <v>188</v>
      </c>
      <c r="C230" s="100"/>
      <c r="D230" s="100"/>
      <c r="E230" s="100"/>
    </row>
    <row r="231" spans="1:5">
      <c r="A231" s="100"/>
      <c r="B231" s="100" t="s">
        <v>189</v>
      </c>
      <c r="C231" s="100"/>
      <c r="D231" s="100"/>
      <c r="E231" s="100"/>
    </row>
    <row r="232" spans="1:5">
      <c r="A232" s="100"/>
      <c r="B232" s="100" t="s">
        <v>190</v>
      </c>
      <c r="C232" s="100"/>
      <c r="D232" s="100"/>
      <c r="E232" s="100"/>
    </row>
    <row r="233" spans="1:5">
      <c r="A233" s="100"/>
      <c r="B233" s="100"/>
      <c r="C233" s="100"/>
      <c r="D233" s="100"/>
      <c r="E233" s="100"/>
    </row>
    <row r="234" spans="1:5">
      <c r="A234" s="100"/>
      <c r="B234" s="100"/>
      <c r="C234" s="100"/>
      <c r="D234" s="100"/>
      <c r="E234" s="100"/>
    </row>
    <row r="235" spans="1:5">
      <c r="A235" s="100"/>
      <c r="B235" s="100" t="s">
        <v>191</v>
      </c>
      <c r="D235" s="1" t="s">
        <v>140</v>
      </c>
    </row>
    <row r="236" spans="1:5" ht="18" customHeight="1">
      <c r="A236" s="101"/>
      <c r="B236" s="102" t="s">
        <v>151</v>
      </c>
      <c r="D236" s="1" t="s">
        <v>141</v>
      </c>
    </row>
    <row r="237" spans="1:5" ht="18" customHeight="1">
      <c r="A237" s="99"/>
    </row>
    <row r="238" spans="1:5">
      <c r="B238" s="1"/>
    </row>
  </sheetData>
  <pageMargins left="0.70866141732283505" right="0.70866141732283505" top="0.74803149606299202" bottom="0.74803149606299202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2019-02-15T11:43:39Z</cp:lastPrinted>
  <dcterms:created xsi:type="dcterms:W3CDTF">2013-03-15T07:49:11Z</dcterms:created>
  <dcterms:modified xsi:type="dcterms:W3CDTF">2019-02-16T08:59:03Z</dcterms:modified>
</cp:coreProperties>
</file>