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5570" windowHeight="6765" tabRatio="801"/>
  </bookViews>
  <sheets>
    <sheet name="2.1-Pasq.Perf.Ardh-shp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<sst xmlns="http://schemas.openxmlformats.org/spreadsheetml/2006/main" count="414" uniqueCount="271">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</sst>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G21" sqref="G21"/>
    </sheetView>
  </sheetViews>
  <sheetFormatPr defaultColWidth="9.140625" defaultRowHeight="15"/>
  <cols>
    <col min="1" max="1" width="75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41043468</v>
      </c>
      <c r="C10" s="52"/>
      <c r="D10" s="64">
        <v>22859750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-17300902</v>
      </c>
      <c r="C19" s="52"/>
      <c r="D19" s="64">
        <v>-6922179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-10323883</v>
      </c>
      <c r="C22" s="52"/>
      <c r="D22" s="64">
        <v>-4647238</v>
      </c>
      <c r="E22" s="51"/>
      <c r="F22" s="42"/>
    </row>
    <row r="23" spans="1:6">
      <c r="A23" s="63" t="s">
        <v>249</v>
      </c>
      <c r="B23" s="64">
        <v>-1259116</v>
      </c>
      <c r="C23" s="52"/>
      <c r="D23" s="64">
        <v>-776090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-3856220</v>
      </c>
      <c r="C26" s="52"/>
      <c r="D26" s="64">
        <v>-2954182</v>
      </c>
      <c r="E26" s="51"/>
      <c r="F26" s="42"/>
    </row>
    <row r="27" spans="1:6">
      <c r="A27" s="45" t="s">
        <v>221</v>
      </c>
      <c r="B27" s="64">
        <v>-4634059</v>
      </c>
      <c r="C27" s="52"/>
      <c r="D27" s="64">
        <v>-6172069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-236100</v>
      </c>
      <c r="C39" s="52"/>
      <c r="D39" s="64">
        <v>-284620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3433188</v>
      </c>
      <c r="C42" s="55"/>
      <c r="D42" s="54">
        <f>SUM(D9:D41)</f>
        <v>1103372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-514978</v>
      </c>
      <c r="C44" s="52"/>
      <c r="D44" s="64">
        <v>-165506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2918210</v>
      </c>
      <c r="C47" s="58"/>
      <c r="D47" s="67">
        <f>SUM(D42:D46)</f>
        <v>937866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2918210</v>
      </c>
      <c r="C57" s="77"/>
      <c r="D57" s="76">
        <f>D47+D55</f>
        <v>937866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2.1-Pasq.Perf.Ardh-shp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2019-09-26T08:34:11Z</dcterms:modified>
</cp:coreProperties>
</file>