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Te gjitha\QKR 2019\Kadeli\"/>
    </mc:Choice>
  </mc:AlternateContent>
  <bookViews>
    <workbookView xWindow="0" yWindow="0" windowWidth="28800" windowHeight="1372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B12" i="1" l="1"/>
  <c r="B17" i="1" s="1"/>
  <c r="B25" i="1" s="1"/>
  <c r="B27" i="1" s="1"/>
  <c r="C12" i="1"/>
  <c r="C17" i="1" s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<sst xmlns="http://schemas.openxmlformats.org/spreadsheetml/2006/main" count="26" uniqueCount="25">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</sst>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I26" sqref="H25:I26"/>
    </sheetView>
  </sheetViews>
  <sheetFormatPr defaultRowHeight="15" x14ac:dyDescent="0.25"/>
  <cols>
    <col min="1" max="1" width="72.28515625" customWidth="1"/>
    <col min="2" max="2" width="27.28515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47806259</v>
      </c>
      <c r="C6" s="1">
        <v>19126356</v>
      </c>
    </row>
    <row r="7" spans="1:14" x14ac:dyDescent="0.25">
      <c r="A7" s="10" t="s">
        <v>18</v>
      </c>
      <c r="B7" s="1"/>
      <c r="C7" s="1"/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/>
      <c r="C10" s="1"/>
    </row>
    <row r="11" spans="1:14" x14ac:dyDescent="0.25">
      <c r="A11" s="10" t="s">
        <v>14</v>
      </c>
      <c r="B11" s="9">
        <v>-12120982</v>
      </c>
      <c r="C11" s="1">
        <v>-1528837</v>
      </c>
    </row>
    <row r="12" spans="1:14" x14ac:dyDescent="0.25">
      <c r="A12" s="10" t="s">
        <v>13</v>
      </c>
      <c r="B12" s="16">
        <f>SUM(B13:B14)</f>
        <v>-9914053</v>
      </c>
      <c r="C12" s="16">
        <f>SUM(C13:C14)</f>
        <v>-8117476</v>
      </c>
    </row>
    <row r="13" spans="1:14" x14ac:dyDescent="0.25">
      <c r="A13" s="15" t="s">
        <v>12</v>
      </c>
      <c r="B13" s="9">
        <v>-8495442</v>
      </c>
      <c r="C13" s="1">
        <v>-6957919</v>
      </c>
    </row>
    <row r="14" spans="1:14" x14ac:dyDescent="0.25">
      <c r="A14" s="15" t="s">
        <v>11</v>
      </c>
      <c r="B14" s="9">
        <v>-1418611</v>
      </c>
      <c r="C14" s="1">
        <v>-1159557</v>
      </c>
    </row>
    <row r="15" spans="1:14" x14ac:dyDescent="0.25">
      <c r="A15" s="10" t="s">
        <v>10</v>
      </c>
      <c r="B15" s="14">
        <v>-3089726</v>
      </c>
      <c r="C15" s="23">
        <v>-3252825</v>
      </c>
    </row>
    <row r="16" spans="1:14" x14ac:dyDescent="0.25">
      <c r="A16" s="10" t="s">
        <v>9</v>
      </c>
      <c r="B16" s="14">
        <v>-12657850</v>
      </c>
      <c r="C16" s="1">
        <v>-4947885</v>
      </c>
    </row>
    <row r="17" spans="1:3" x14ac:dyDescent="0.25">
      <c r="A17" s="11" t="s">
        <v>8</v>
      </c>
      <c r="B17" s="7">
        <f>SUM(B6:B12,B15:B16)</f>
        <v>10023648</v>
      </c>
      <c r="C17" s="7">
        <f>SUM(C6:C12,C15:C16)</f>
        <v>1279333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>
        <v>-3053942</v>
      </c>
      <c r="C21" s="1">
        <v>-398424</v>
      </c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>
        <f>SUM(B20:B22)</f>
        <v>-3053942</v>
      </c>
      <c r="C23" s="7">
        <f>SUM(C20:C22)</f>
        <v>-398424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B17+B23</f>
        <v>6969706</v>
      </c>
      <c r="C25" s="6">
        <f>C17+C23</f>
        <v>880909</v>
      </c>
    </row>
    <row r="26" spans="1:3" x14ac:dyDescent="0.25">
      <c r="A26" s="5" t="s">
        <v>1</v>
      </c>
      <c r="B26" s="4">
        <v>-1396655</v>
      </c>
      <c r="C26" s="1">
        <v>-132136</v>
      </c>
    </row>
    <row r="27" spans="1:3" ht="15.75" thickBot="1" x14ac:dyDescent="0.3">
      <c r="A27" s="3" t="s">
        <v>0</v>
      </c>
      <c r="B27" s="2">
        <f>SUM(B25:B26)</f>
        <v>5573051</v>
      </c>
      <c r="C27" s="2">
        <f>C25+C26</f>
        <v>748773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2020-07-11T11:27:12Z</dcterms:modified>
</cp:coreProperties>
</file>