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C:\Users\MI\Desktop\IMES D 2019 E_ALBANIA\"/>
    </mc:Choice>
  </mc:AlternateContent>
  <xr:revisionPtr revIDLastSave="0" documentId="8_{734EF619-8810-4AB8-B52F-26AD9A939B73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PASH-sipas natyres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7" i="1" l="1"/>
  <c r="C25" i="1"/>
  <c r="C27" i="1" s="1"/>
  <c r="C23" i="1"/>
  <c r="C12" i="1"/>
  <c r="C17" i="1" s="1"/>
  <c r="B23" i="1" l="1"/>
  <c r="B12" i="1" l="1"/>
  <c r="B17" i="1" s="1"/>
  <c r="B25" i="1" s="1"/>
  <c r="M14" i="1"/>
  <c r="N8" i="1"/>
  <c r="N27" i="1"/>
  <c r="M13" i="1"/>
  <c r="N21" i="1"/>
  <c r="M23" i="1"/>
  <c r="M25" i="1"/>
  <c r="M21" i="1"/>
  <c r="N18" i="1"/>
  <c r="M10" i="1"/>
  <c r="M16" i="1"/>
  <c r="M6" i="1"/>
  <c r="N7" i="1"/>
  <c r="M7" i="1"/>
  <c r="N14" i="1"/>
  <c r="N25" i="1"/>
  <c r="N26" i="1"/>
  <c r="M20" i="1"/>
  <c r="N6" i="1"/>
  <c r="M18" i="1"/>
  <c r="N16" i="1"/>
  <c r="M8" i="1"/>
  <c r="N11" i="1"/>
  <c r="M12" i="1"/>
  <c r="N13" i="1"/>
  <c r="N23" i="1"/>
  <c r="N20" i="1"/>
  <c r="N12" i="1"/>
  <c r="M9" i="1"/>
  <c r="N19" i="1"/>
  <c r="N17" i="1"/>
  <c r="M19" i="1"/>
  <c r="M26" i="1"/>
  <c r="M17" i="1"/>
  <c r="N15" i="1"/>
  <c r="N10" i="1"/>
  <c r="N9" i="1"/>
  <c r="N24" i="1"/>
  <c r="M27" i="1"/>
  <c r="M11" i="1"/>
  <c r="M15" i="1"/>
  <c r="N22" i="1"/>
  <c r="M24" i="1"/>
  <c r="M22" i="1"/>
</calcChain>
</file>

<file path=xl/sharedStrings.xml><?xml version="1.0" encoding="utf-8"?>
<sst xmlns="http://schemas.openxmlformats.org/spreadsheetml/2006/main" count="29" uniqueCount="28">
  <si>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</si>
  <si>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</si>
  <si>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</si>
  <si>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</si>
  <si>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</si>
  <si>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</si>
  <si>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</si>
  <si>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</si>
  <si>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</si>
  <si>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</si>
  <si>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</si>
  <si>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</si>
  <si>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</si>
  <si>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</si>
  <si>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</si>
  <si>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</si>
  <si>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</si>
  <si>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</si>
  <si>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</si>
  <si>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</si>
  <si>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</si>
  <si>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</si>
  <si>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</si>
  <si>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</si>
  <si>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</si>
  <si>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</si>
  <si>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</si>
  <si>
    <t>IMES-D :  K82430006C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</si>
</sst>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11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29"/>
  <sheetViews>
    <sheetView tabSelected="1" topLeftCell="A16" zoomScale="115" zoomScaleNormal="115" workbookViewId="0">
      <selection activeCell="B27" sqref="B27:C27"/>
    </sheetView>
  </sheetViews>
  <sheetFormatPr defaultRowHeight="14.4" x14ac:dyDescent="0.3"/>
  <cols>
    <col min="1" max="1" width="72.33203125" customWidth="1"/>
    <col min="2" max="2" width="11.6640625" bestFit="1" customWidth="1"/>
    <col min="3" max="3" width="12.109375" bestFit="1" customWidth="1"/>
    <col min="6" max="6" width="9.109375" customWidth="1"/>
    <col min="7" max="7" width="8.5546875" customWidth="1"/>
    <col min="11" max="11" width="12.109375" customWidth="1"/>
    <col min="12" max="12" width="3" bestFit="1" customWidth="1"/>
    <col min="13" max="13" width="24.6640625" bestFit="1" customWidth="1"/>
    <col min="14" max="14" width="26.109375" bestFit="1" customWidth="1"/>
  </cols>
  <sheetData>
    <row r="1" spans="1:14" x14ac:dyDescent="0.3">
      <c r="A1" s="20" t="s">
        <v>27</v>
      </c>
      <c r="M1" t="s">
        <v>26</v>
      </c>
      <c r="N1" s="20" t="s">
        <v>25</v>
      </c>
    </row>
    <row r="2" spans="1:14" ht="15" customHeight="1" x14ac:dyDescent="0.3">
      <c r="A2" s="22" t="s">
        <v>24</v>
      </c>
      <c r="B2" s="19" t="s">
        <v>23</v>
      </c>
      <c r="C2" s="19" t="s">
        <v>23</v>
      </c>
    </row>
    <row r="3" spans="1:14" ht="15" customHeight="1" x14ac:dyDescent="0.3">
      <c r="A3" s="23"/>
      <c r="B3" s="19" t="s">
        <v>22</v>
      </c>
      <c r="C3" s="19" t="s">
        <v>21</v>
      </c>
    </row>
    <row r="4" spans="1:14" x14ac:dyDescent="0.3">
      <c r="A4" s="18" t="s">
        <v>20</v>
      </c>
      <c r="B4" s="1"/>
      <c r="C4" s="1"/>
    </row>
    <row r="5" spans="1:14" x14ac:dyDescent="0.3">
      <c r="B5" s="17"/>
      <c r="C5" s="1"/>
    </row>
    <row r="6" spans="1:14" x14ac:dyDescent="0.3">
      <c r="A6" s="10" t="s">
        <v>19</v>
      </c>
      <c r="B6" s="4">
        <v>18349536</v>
      </c>
      <c r="C6" s="4">
        <v>8795825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3">
      <c r="A7" s="10" t="s">
        <v>18</v>
      </c>
      <c r="B7" s="1">
        <v>0</v>
      </c>
      <c r="C7" s="1">
        <v>0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3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3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3">
      <c r="A10" s="10" t="s">
        <v>15</v>
      </c>
      <c r="B10" s="9"/>
      <c r="C10" s="9"/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3">
      <c r="A11" s="10" t="s">
        <v>14</v>
      </c>
      <c r="B11" s="9"/>
      <c r="C11" s="9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3">
      <c r="A12" s="10" t="s">
        <v>13</v>
      </c>
      <c r="B12" s="16">
        <f>SUM(B13:B14)</f>
        <v>-4499688</v>
      </c>
      <c r="C12" s="16">
        <f>SUM(C13:C14)</f>
        <v>-2871262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3">
      <c r="A13" s="15" t="s">
        <v>12</v>
      </c>
      <c r="B13" s="9">
        <v>-3876000</v>
      </c>
      <c r="C13" s="9">
        <v>-2393000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3">
      <c r="A14" s="15" t="s">
        <v>11</v>
      </c>
      <c r="B14" s="9">
        <v>-623688</v>
      </c>
      <c r="C14" s="9">
        <v>-478262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3">
      <c r="A15" s="10" t="s">
        <v>10</v>
      </c>
      <c r="B15" s="14">
        <v>-199375</v>
      </c>
      <c r="C15" s="14">
        <v>-104550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3">
      <c r="A16" s="10" t="s">
        <v>9</v>
      </c>
      <c r="B16" s="14">
        <v>-10732432</v>
      </c>
      <c r="C16" s="14">
        <v>-652562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3">
      <c r="A17" s="11" t="s">
        <v>8</v>
      </c>
      <c r="B17" s="7">
        <f>SUM(B6:B12,B15:B16)</f>
        <v>2918041</v>
      </c>
      <c r="C17" s="7">
        <f>SUM(C6:C12,C15:C16)</f>
        <v>5167451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3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3">
      <c r="A19" s="12" t="s">
        <v>7</v>
      </c>
      <c r="B19" s="11"/>
      <c r="C19" s="1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3">
      <c r="A20" s="9" t="s">
        <v>6</v>
      </c>
      <c r="B20" s="11">
        <v>0</v>
      </c>
      <c r="C20" s="11">
        <v>0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3">
      <c r="A21" s="10" t="s">
        <v>5</v>
      </c>
      <c r="B21" s="9">
        <v>0</v>
      </c>
      <c r="C21" s="9">
        <v>0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3">
      <c r="A22" s="10" t="s">
        <v>4</v>
      </c>
      <c r="B22" s="9"/>
      <c r="C22" s="9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3">
      <c r="A23" s="8" t="s">
        <v>3</v>
      </c>
      <c r="B23" s="7">
        <f>SUM(B20:B22)</f>
        <v>0</v>
      </c>
      <c r="C23" s="7">
        <f>SUM(C20:C22)</f>
        <v>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3">
      <c r="A24" s="3"/>
      <c r="B24" s="5"/>
      <c r="C24" s="5"/>
      <c r="M24" t="e">
        <f t="shared" ca="1" si="0"/>
        <v>#NAME?</v>
      </c>
      <c r="N24" t="e">
        <f t="shared" ca="1" si="1"/>
        <v>#NAME?</v>
      </c>
    </row>
    <row r="25" spans="1:14" ht="15" thickBot="1" x14ac:dyDescent="0.35">
      <c r="A25" s="3" t="s">
        <v>2</v>
      </c>
      <c r="B25" s="6">
        <f>B17+B23</f>
        <v>2918041</v>
      </c>
      <c r="C25" s="6">
        <f>C17+C23</f>
        <v>5167451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3">
      <c r="A26" s="5" t="s">
        <v>1</v>
      </c>
      <c r="B26" s="4">
        <v>-392820</v>
      </c>
      <c r="C26" s="4">
        <v>-263623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" thickBot="1" x14ac:dyDescent="0.35">
      <c r="A27" s="3" t="s">
        <v>0</v>
      </c>
      <c r="B27" s="2">
        <f>SUM(B25:B26)</f>
        <v>2525221</v>
      </c>
      <c r="C27" s="2">
        <f>SUM(C25:C26)</f>
        <v>4903828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" thickTop="1" x14ac:dyDescent="0.3">
      <c r="A28" s="1"/>
      <c r="B28" s="1"/>
      <c r="C28" s="1"/>
    </row>
    <row r="29" spans="1:14" x14ac:dyDescent="0.3">
      <c r="A29" s="21"/>
      <c r="B29" s="21"/>
      <c r="C29" s="21"/>
      <c r="D29" s="21"/>
      <c r="E29" s="21"/>
    </row>
  </sheetData>
  <mergeCells count="1"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MI</cp:lastModifiedBy>
  <dcterms:created xsi:type="dcterms:W3CDTF">2018-06-20T15:30:23Z</dcterms:created>
  <dcterms:modified xsi:type="dcterms:W3CDTF">2020-07-30T22:26:06Z</dcterms:modified>
</cp:coreProperties>
</file>