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/>
  <c r="B42" l="1"/>
  <c r="D55" l="1"/>
  <c r="B55"/>
  <c r="D42"/>
  <c r="D47" s="1"/>
  <c r="B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<sst xmlns="http://schemas.openxmlformats.org/spreadsheetml/2006/main" count="414" uniqueCount="271">
  <si>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</si>
  <si>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</si>
  <si>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</si>
  <si>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</si>
  <si>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</si>
  <si>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</si>
  <si>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</si>
  <si>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</si>
  <si>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</si>
  <si>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</si>
  <si>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</si>
  <si>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</si>
  <si>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</si>
  <si>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</si>
  <si>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</si>
  <si>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</si>
  <si>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</si>
  <si>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</si>
  <si>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</si>
  <si>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</si>
  <si>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</si>
  <si>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</si>
  <si>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</si>
  <si>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</si>
  <si>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</si>
  <si>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</si>
  <si>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</si>
  <si>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</si>
  <si>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</si>
  <si>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</si>
  <si>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</si>
  <si>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</si>
  <si>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</si>
  <si>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</si>
  <si>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</si>
  <si>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</si>
  <si>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</si>
  <si>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</si>
  <si>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</si>
  <si>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</si>
  <si>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</si>
  <si>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</si>
  <si>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</si>
  <si>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</si>
  <si>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</si>
  <si>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</si>
  <si>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</si>
  <si>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</si>
  <si>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</si>
  <si>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</si>
  <si>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</si>
  <si>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</si>
  <si>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</si>
  <si>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</si>
  <si>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</si>
  <si>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</si>
  <si>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</si>
  <si>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</si>
  <si>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</si>
  <si>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</si>
  <si>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</si>
  <si>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</si>
  <si>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</si>
  <si>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</si>
  <si>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</si>
  <si>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</si>
  <si>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</si>
  <si>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</si>
  <si>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</si>
  <si>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</si>
  <si>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</si>
  <si>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</si>
  <si>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</si>
  <si>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</si>
  <si>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</si>
  <si>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</si>
  <si>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</si>
  <si>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</si>
  <si>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</si>
  <si>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</si>
  <si>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</si>
  <si>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</si>
  <si>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</si>
  <si>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</si>
  <si>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</si>
  <si>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</si>
  <si>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</si>
  <si>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</si>
  <si>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</si>
  <si>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</si>
  <si>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</si>
  <si>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</si>
  <si>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</si>
  <si>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</si>
  <si>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</si>
  <si>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</si>
  <si>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</si>
  <si>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</si>
  <si>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</si>
  <si>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</si>
  <si>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</si>
  <si>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</si>
  <si>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</si>
  <si>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</si>
  <si>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</si>
  <si>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</si>
  <si>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</si>
  <si>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</si>
  <si>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</si>
  <si>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</si>
  <si>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</si>
  <si>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</si>
  <si>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</si>
  <si>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</si>
  <si>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</si>
  <si>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</si>
  <si>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</si>
  <si>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</si>
  <si>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</si>
  <si>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</si>
  <si>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</si>
  <si>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</si>
  <si>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</si>
  <si>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</si>
  <si>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</si>
  <si>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</si>
  <si>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</si>
  <si>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</si>
  <si>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</si>
  <si>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</si>
  <si>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</si>
  <si>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</si>
  <si>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</si>
  <si>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</si>
  <si>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</si>
  <si>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</si>
  <si>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</si>
  <si>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</si>
  <si>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</si>
  <si>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</si>
  <si>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</si>
  <si>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</si>
  <si>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</si>
  <si>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</si>
  <si>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</si>
  <si>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</si>
  <si>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</si>
  <si>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</si>
  <si>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</si>
  <si>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</si>
  <si>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</si>
  <si>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</si>
  <si>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</si>
  <si>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</si>
  <si>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</si>
  <si>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</si>
  <si>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</si>
  <si>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</si>
  <si>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</si>
  <si>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</si>
  <si>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</si>
  <si>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</si>
  <si>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</si>
  <si>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</si>
  <si>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</si>
  <si>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</si>
  <si>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</si>
  <si>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</si>
  <si>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</si>
  <si>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</si>
  <si>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</si>
  <si>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</si>
  <si>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</si>
  <si>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</si>
  <si>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</si>
  <si>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</si>
  <si>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</si>
  <si>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</si>
  <si>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</si>
  <si>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</si>
  <si>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</si>
  <si>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</si>
  <si>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</si>
  <si>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</si>
  <si>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</si>
  <si>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</si>
  <si>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</si>
  <si>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</si>
  <si>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</si>
  <si>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</si>
  <si>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</si>
  <si>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</si>
  <si>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</si>
  <si>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</si>
  <si>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</si>
  <si>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</si>
  <si>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</si>
  <si>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</si>
  <si>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</si>
  <si>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</si>
  <si>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</si>
  <si>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</si>
  <si>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</si>
  <si>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</si>
  <si>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</si>
  <si>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</si>
  <si>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</si>
  <si>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</si>
  <si>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</si>
  <si>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</si>
  <si>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</si>
  <si>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</si>
  <si>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</si>
  <si>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</si>
  <si>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</si>
  <si>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</si>
  <si>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</si>
  <si>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</si>
  <si>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</si>
  <si>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</si>
  <si>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</si>
  <si>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</si>
  <si>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</si>
  <si>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</si>
  <si>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</si>
  <si>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</si>
  <si>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</si>
  <si>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</si>
  <si>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</si>
  <si>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</si>
  <si>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</si>
  <si>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</si>
  <si>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</si>
  <si>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</si>
  <si>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</si>
  <si>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</si>
  <si>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</si>
  <si>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</si>
  <si>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</si>
  <si>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</si>
  <si>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</si>
  <si>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</si>
  <si>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</si>
  <si>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</si>
  <si>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</si>
  <si>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</si>
  <si>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</si>
  <si>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</si>
  <si>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</si>
  <si>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</si>
  <si>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</si>
  <si>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</si>
  <si>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</si>
  <si>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</si>
  <si>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</si>
  <si>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</si>
  <si>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</si>
  <si>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</si>
  <si>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</si>
  <si>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</si>
  <si>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</si>
  <si>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</si>
  <si>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</si>
  <si>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</si>
  <si>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</si>
  <si>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</si>
  <si>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</si>
  <si>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</si>
  <si>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Klodioda shpk</t>
  </si>
  <si>
    <t>K51813002H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</si>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</sst>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1" workbookViewId="0">
      <selection activeCell="B58" sqref="B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46166409</v>
      </c>
      <c r="C9" s="52"/>
      <c r="D9" s="51">
        <v>22095350</v>
      </c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-9603361</v>
      </c>
      <c r="C22" s="52"/>
      <c r="D22" s="64">
        <v>-8115872</v>
      </c>
      <c r="E22" s="51"/>
      <c r="F22" s="42"/>
    </row>
    <row r="23" spans="1:6">
      <c r="A23" s="63" t="s">
        <v>245</v>
      </c>
      <c r="B23" s="64">
        <v>-1561328</v>
      </c>
      <c r="C23" s="52"/>
      <c r="D23" s="64">
        <v>-1074119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-981460</v>
      </c>
      <c r="C25" s="52"/>
      <c r="D25" s="64">
        <v>-1023016</v>
      </c>
      <c r="E25" s="51"/>
      <c r="F25" s="42"/>
    </row>
    <row r="26" spans="1:6">
      <c r="A26" s="45" t="s">
        <v>235</v>
      </c>
      <c r="B26" s="64">
        <v>-20135500</v>
      </c>
      <c r="C26" s="52"/>
      <c r="D26" s="64">
        <v>-9179031</v>
      </c>
      <c r="E26" s="51"/>
      <c r="F26" s="42"/>
    </row>
    <row r="27" spans="1:6">
      <c r="A27" s="45" t="s">
        <v>221</v>
      </c>
      <c r="B27" s="64">
        <v>244185</v>
      </c>
      <c r="C27" s="52"/>
      <c r="D27" s="64">
        <v>96403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-1147336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14128945</v>
      </c>
      <c r="C42" s="55"/>
      <c r="D42" s="54">
        <f>SUM(D9:D41)</f>
        <v>1652379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-2120745</v>
      </c>
      <c r="C44" s="52"/>
      <c r="D44" s="64">
        <v>-255472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12008200</v>
      </c>
      <c r="C47" s="58"/>
      <c r="D47" s="67">
        <f>SUM(D42:D46)</f>
        <v>1396907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12008200</v>
      </c>
      <c r="C57" s="77"/>
      <c r="D57" s="76">
        <f>D47+D55</f>
        <v>1396907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2020-07-30T12:52:09Z</dcterms:modified>
</cp:coreProperties>
</file>