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105" yWindow="-15" windowWidth="1194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l="1"/>
  <c r="B42"/>
  <c r="B47" s="1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<sst xmlns="http://schemas.openxmlformats.org/spreadsheetml/2006/main" count="413" uniqueCount="270">
  <si>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</si>
  <si>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</si>
  <si>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</si>
  <si>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</si>
  <si>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</si>
  <si>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</si>
  <si>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</si>
  <si>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</si>
  <si>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</si>
  <si>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</si>
  <si>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</si>
  <si>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</si>
  <si>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</si>
  <si>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</si>
  <si>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</si>
  <si>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</si>
  <si>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</si>
  <si>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</si>
  <si>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</si>
  <si>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</si>
  <si>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</si>
  <si>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</si>
  <si>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</si>
  <si>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</si>
  <si>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</si>
  <si>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</si>
  <si>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</si>
  <si>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</si>
  <si>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</si>
  <si>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</si>
  <si>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</si>
  <si>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</si>
  <si>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</si>
  <si>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</si>
  <si>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</si>
  <si>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</si>
  <si>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</si>
  <si>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</si>
  <si>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</si>
  <si>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</si>
  <si>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</si>
  <si>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</si>
  <si>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</si>
  <si>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</si>
  <si>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</si>
  <si>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</si>
  <si>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</si>
  <si>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</si>
  <si>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</si>
  <si>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</si>
  <si>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</si>
  <si>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</si>
  <si>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</si>
  <si>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</si>
  <si>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</si>
  <si>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</si>
  <si>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</si>
  <si>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</si>
  <si>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</si>
  <si>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</si>
  <si>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</si>
  <si>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</si>
  <si>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</si>
  <si>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</si>
  <si>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</si>
  <si>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</si>
  <si>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</si>
  <si>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</si>
  <si>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</si>
  <si>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</si>
  <si>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</si>
  <si>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</si>
  <si>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</si>
  <si>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</si>
  <si>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</si>
  <si>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</si>
  <si>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</si>
  <si>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</si>
  <si>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</si>
  <si>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</si>
  <si>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</si>
  <si>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</si>
  <si>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</si>
  <si>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</si>
  <si>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</si>
  <si>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</si>
  <si>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</si>
  <si>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</si>
  <si>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</si>
  <si>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</si>
  <si>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</si>
  <si>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</si>
  <si>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</si>
  <si>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</si>
  <si>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</si>
  <si>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</si>
  <si>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</si>
  <si>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</si>
  <si>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</si>
  <si>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</si>
  <si>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</si>
  <si>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</si>
  <si>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</si>
  <si>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</si>
  <si>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</si>
  <si>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</si>
  <si>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</si>
  <si>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</si>
  <si>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</si>
  <si>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</si>
  <si>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</si>
  <si>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</si>
  <si>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</si>
  <si>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</si>
  <si>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</si>
  <si>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</si>
  <si>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</si>
  <si>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</si>
  <si>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</si>
  <si>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</si>
  <si>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</si>
  <si>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</si>
  <si>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</si>
  <si>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</si>
  <si>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</si>
  <si>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</si>
  <si>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</si>
  <si>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</si>
  <si>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</si>
  <si>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</si>
  <si>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</si>
  <si>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</si>
  <si>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</si>
  <si>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</si>
  <si>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</si>
  <si>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</si>
  <si>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</si>
  <si>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</si>
  <si>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</si>
  <si>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</si>
  <si>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</si>
  <si>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</si>
  <si>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</si>
  <si>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</si>
  <si>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</si>
  <si>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</si>
  <si>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</si>
  <si>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</si>
  <si>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</si>
  <si>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</si>
  <si>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</si>
  <si>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</si>
  <si>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</si>
  <si>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</si>
  <si>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</si>
  <si>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</si>
  <si>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</si>
  <si>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</si>
  <si>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</si>
  <si>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</si>
  <si>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</si>
  <si>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</si>
  <si>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</si>
  <si>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</si>
  <si>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</si>
  <si>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</si>
  <si>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</si>
  <si>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</si>
  <si>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</si>
  <si>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</si>
  <si>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</si>
  <si>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</si>
  <si>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</si>
  <si>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</si>
  <si>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</si>
  <si>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</si>
  <si>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</si>
  <si>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</si>
  <si>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</si>
  <si>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</si>
  <si>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</si>
  <si>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</si>
  <si>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</si>
  <si>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</si>
  <si>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</si>
  <si>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</si>
  <si>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</si>
  <si>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</si>
  <si>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</si>
  <si>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</si>
  <si>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</si>
  <si>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</si>
  <si>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</si>
  <si>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</si>
  <si>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</si>
  <si>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</si>
  <si>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</si>
  <si>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</si>
  <si>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</si>
  <si>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</si>
  <si>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</si>
  <si>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</si>
  <si>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</si>
  <si>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</si>
  <si>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</si>
  <si>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</si>
  <si>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</si>
  <si>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</si>
  <si>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</si>
  <si>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</si>
  <si>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</si>
  <si>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</si>
  <si>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</si>
  <si>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</si>
  <si>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</si>
  <si>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</si>
  <si>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</si>
  <si>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</si>
  <si>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</si>
  <si>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</si>
  <si>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</si>
  <si>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</si>
  <si>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</si>
  <si>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</si>
  <si>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</si>
  <si>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</si>
  <si>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</si>
  <si>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</si>
  <si>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</si>
  <si>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</si>
  <si>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</si>
  <si>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</si>
  <si>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</si>
  <si>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</si>
  <si>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</si>
  <si>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</si>
  <si>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</si>
  <si>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</si>
  <si>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</si>
  <si>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</si>
  <si>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</si>
  <si>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</si>
  <si>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</si>
  <si>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</si>
  <si>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</si>
  <si>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</si>
  <si>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</si>
  <si>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</si>
  <si>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</si>
  <si>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</si>
  <si>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</si>
  <si>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</si>
  <si>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</si>
  <si>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</si>
  <si>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</si>
  <si>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</si>
  <si>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</si>
  <si>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</si>
  <si>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</si>
  <si>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</si>
  <si>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</si>
  <si>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</si>
  <si>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</si>
  <si>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</si>
  <si>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</si>
  <si>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</si>
  <si>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KACDEDJA SHPK</t>
  </si>
  <si>
    <t>K51712017A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</si>
  <si>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dhe demshperblime,shpenzime te pazbritshme)</t>
    </r>
  </si>
  <si>
    <t>Pasqyrat financiare te vitit 2019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</si>
</sst>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0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0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0" fontId="152" fillId="0" borderId="0" xfId="5403" applyNumberFormat="1" applyFont="1" applyFill="1" applyBorder="1" applyAlignment="1" applyProtection="1"/>
    <xf numFmtId="170" fontId="152" fillId="34" borderId="0" xfId="5403" applyNumberFormat="1" applyFont="1" applyFill="1" applyBorder="1" applyAlignment="1" applyProtection="1"/>
    <xf numFmtId="170" fontId="150" fillId="34" borderId="0" xfId="5403" applyNumberFormat="1" applyFont="1" applyFill="1" applyBorder="1" applyAlignment="1" applyProtection="1"/>
    <xf numFmtId="170" fontId="172" fillId="34" borderId="0" xfId="5403" applyNumberFormat="1" applyFont="1" applyFill="1" applyBorder="1" applyAlignment="1" applyProtection="1"/>
    <xf numFmtId="170" fontId="172" fillId="0" borderId="0" xfId="5403" applyNumberFormat="1" applyFont="1" applyFill="1" applyBorder="1" applyAlignment="1" applyProtection="1"/>
    <xf numFmtId="170" fontId="165" fillId="34" borderId="0" xfId="5403" applyNumberFormat="1" applyFont="1" applyFill="1" applyBorder="1" applyAlignment="1" applyProtection="1"/>
    <xf numFmtId="185" fontId="150" fillId="0" borderId="0" xfId="3641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3" fillId="0" borderId="15" xfId="6591" applyNumberFormat="1" applyFont="1" applyFill="1" applyBorder="1" applyAlignment="1">
      <alignment horizontal="right"/>
    </xf>
    <xf numFmtId="37" fontId="183" fillId="0" borderId="0" xfId="6591" applyNumberFormat="1" applyFont="1" applyFill="1" applyBorder="1" applyAlignment="1">
      <alignment horizontal="right"/>
    </xf>
    <xf numFmtId="0" fontId="185" fillId="0" borderId="0" xfId="6591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zoomScaleNormal="100" workbookViewId="0">
      <selection activeCell="F49" sqref="F49"/>
    </sheetView>
  </sheetViews>
  <sheetFormatPr defaultRowHeight="15"/>
  <cols>
    <col min="1" max="1" width="75.42578125" style="41" customWidth="1"/>
    <col min="2" max="2" width="16.85546875" style="40" customWidth="1"/>
    <col min="3" max="3" width="2.7109375" style="40" customWidth="1"/>
    <col min="4" max="4" width="17.2851562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269</v>
      </c>
    </row>
    <row r="2" spans="1:6">
      <c r="A2" s="49" t="s">
        <v>266</v>
      </c>
    </row>
    <row r="3" spans="1:6">
      <c r="A3" s="49" t="s">
        <v>267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82020246</v>
      </c>
      <c r="C10" s="51"/>
      <c r="D10" s="63">
        <v>189850126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>
        <v>423000</v>
      </c>
      <c r="E14" s="50"/>
      <c r="F14" s="81" t="s">
        <v>264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 ht="29.25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-25661056</v>
      </c>
      <c r="C19" s="51"/>
      <c r="D19" s="63">
        <v>-71032516</v>
      </c>
      <c r="E19" s="50"/>
      <c r="F19" s="41"/>
    </row>
    <row r="20" spans="1:6">
      <c r="A20" s="62" t="s">
        <v>244</v>
      </c>
      <c r="B20" s="63"/>
      <c r="C20" s="51"/>
      <c r="D20" s="63"/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245</v>
      </c>
      <c r="B22" s="63">
        <v>-22487652</v>
      </c>
      <c r="C22" s="51"/>
      <c r="D22" s="63">
        <v>-21275461</v>
      </c>
      <c r="E22" s="50"/>
      <c r="F22" s="41"/>
    </row>
    <row r="23" spans="1:6">
      <c r="A23" s="62" t="s">
        <v>246</v>
      </c>
      <c r="B23" s="63">
        <v>-3717558</v>
      </c>
      <c r="C23" s="51"/>
      <c r="D23" s="63">
        <v>-3541163</v>
      </c>
      <c r="E23" s="50"/>
      <c r="F23" s="41"/>
    </row>
    <row r="24" spans="1:6">
      <c r="A24" s="62" t="s">
        <v>248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>
        <v>0</v>
      </c>
      <c r="C26" s="51"/>
      <c r="D26" s="63">
        <v>-903222</v>
      </c>
      <c r="E26" s="50"/>
      <c r="F26" s="41"/>
    </row>
    <row r="27" spans="1:6">
      <c r="A27" s="44" t="s">
        <v>221</v>
      </c>
      <c r="B27" s="63">
        <v>-25034183</v>
      </c>
      <c r="C27" s="51"/>
      <c r="D27" s="63">
        <v>-84565355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249</v>
      </c>
      <c r="B29" s="63"/>
      <c r="C29" s="51"/>
      <c r="D29" s="63"/>
      <c r="E29" s="50"/>
      <c r="F29" s="41"/>
    </row>
    <row r="30" spans="1:6" ht="15" customHeight="1">
      <c r="A30" s="62" t="s">
        <v>247</v>
      </c>
      <c r="B30" s="63"/>
      <c r="C30" s="51"/>
      <c r="D30" s="63"/>
      <c r="E30" s="50"/>
      <c r="F30" s="41"/>
    </row>
    <row r="31" spans="1:6" ht="15" customHeight="1">
      <c r="A31" s="62" t="s">
        <v>256</v>
      </c>
      <c r="B31" s="63"/>
      <c r="C31" s="51"/>
      <c r="D31" s="63"/>
      <c r="E31" s="50"/>
      <c r="F31" s="41"/>
    </row>
    <row r="32" spans="1:6" ht="15" customHeight="1">
      <c r="A32" s="62" t="s">
        <v>250</v>
      </c>
      <c r="B32" s="63"/>
      <c r="C32" s="51"/>
      <c r="D32" s="63"/>
      <c r="E32" s="50"/>
      <c r="F32" s="41"/>
    </row>
    <row r="33" spans="1:6" ht="15" customHeight="1">
      <c r="A33" s="62" t="s">
        <v>255</v>
      </c>
      <c r="B33" s="63"/>
      <c r="C33" s="51"/>
      <c r="D33" s="63"/>
      <c r="E33" s="50"/>
      <c r="F33" s="41"/>
    </row>
    <row r="34" spans="1:6" ht="15" customHeight="1">
      <c r="A34" s="62" t="s">
        <v>251</v>
      </c>
      <c r="B34" s="63">
        <v>1068403</v>
      </c>
      <c r="C34" s="51"/>
      <c r="D34" s="63">
        <v>1259434</v>
      </c>
      <c r="E34" s="50"/>
      <c r="F34" s="41"/>
    </row>
    <row r="35" spans="1:6" ht="29.25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252</v>
      </c>
      <c r="B37" s="63">
        <v>-698484</v>
      </c>
      <c r="C37" s="51"/>
      <c r="D37" s="63">
        <v>-774179</v>
      </c>
      <c r="E37" s="50"/>
      <c r="F37" s="41"/>
    </row>
    <row r="38" spans="1:6" ht="30">
      <c r="A38" s="62" t="s">
        <v>254</v>
      </c>
      <c r="B38" s="63"/>
      <c r="C38" s="51"/>
      <c r="D38" s="63"/>
      <c r="E38" s="50"/>
      <c r="F38" s="41"/>
    </row>
    <row r="39" spans="1:6">
      <c r="A39" s="62" t="s">
        <v>253</v>
      </c>
      <c r="B39" s="63">
        <v>-667262</v>
      </c>
      <c r="C39" s="51"/>
      <c r="D39" s="63">
        <v>-775275</v>
      </c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268</v>
      </c>
      <c r="B41" s="63">
        <v>-1279837</v>
      </c>
      <c r="C41" s="51"/>
      <c r="D41" s="63">
        <v>-503888</v>
      </c>
      <c r="E41" s="50"/>
      <c r="F41" s="41"/>
    </row>
    <row r="42" spans="1:6">
      <c r="A42" s="44" t="s">
        <v>224</v>
      </c>
      <c r="B42" s="53">
        <f>SUM(B10:B41)</f>
        <v>3542617</v>
      </c>
      <c r="C42" s="54"/>
      <c r="D42" s="53">
        <f>SUM(D10:D41)</f>
        <v>8161501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-723368</v>
      </c>
      <c r="C44" s="51"/>
      <c r="D44" s="63">
        <v>-1299808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240</v>
      </c>
      <c r="B47" s="66">
        <f>SUM(B42:B46)</f>
        <v>2819249</v>
      </c>
      <c r="C47" s="57"/>
      <c r="D47" s="66">
        <f>SUM(D42:D46)</f>
        <v>6861693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241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2819249</v>
      </c>
      <c r="C57" s="76"/>
      <c r="D57" s="75">
        <f>D47+D55</f>
        <v>6861693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 ht="14.25" customHeight="1">
      <c r="A63" s="38"/>
      <c r="B63" s="39"/>
      <c r="C63" s="39"/>
      <c r="D63" s="39"/>
      <c r="E63" s="60"/>
      <c r="F63" s="39"/>
    </row>
    <row r="64" spans="1:6">
      <c r="A64" s="78"/>
      <c r="B64" s="36"/>
      <c r="C64" s="36"/>
      <c r="D64" s="36"/>
      <c r="E64" s="61"/>
      <c r="F64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2020-06-29T09:57:17Z</dcterms:modified>
</cp:coreProperties>
</file>