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27" i="18" l="1"/>
  <c r="F2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<sst xmlns="http://schemas.openxmlformats.org/spreadsheetml/2006/main" count="414" uniqueCount="271">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</sst>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26220708</v>
      </c>
      <c r="C10" s="52"/>
      <c r="D10" s="64">
        <v>14598335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-23217377</v>
      </c>
      <c r="C19" s="52"/>
      <c r="D19" s="64">
        <v>-13158568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-560266</v>
      </c>
      <c r="C22" s="52"/>
      <c r="D22" s="64">
        <v>-546013</v>
      </c>
      <c r="E22" s="51"/>
      <c r="F22" s="42">
        <v>686600</v>
      </c>
    </row>
    <row r="23" spans="1:6">
      <c r="A23" s="63" t="s">
        <v>249</v>
      </c>
      <c r="B23" s="64">
        <v>-126334</v>
      </c>
      <c r="C23" s="52"/>
      <c r="D23" s="64">
        <v>-114712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84">
        <f>B22-9000</f>
        <v>-569266</v>
      </c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-1446400</v>
      </c>
      <c r="C27" s="52"/>
      <c r="D27" s="64">
        <v>-370000</v>
      </c>
      <c r="E27" s="51"/>
      <c r="F27" s="84">
        <f>B22+9000</f>
        <v>-551266</v>
      </c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870331</v>
      </c>
      <c r="C42" s="55"/>
      <c r="D42" s="54">
        <f>SUM(D9:D41)</f>
        <v>409042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-130550</v>
      </c>
      <c r="C44" s="52"/>
      <c r="D44" s="64">
        <v>-61356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739781</v>
      </c>
      <c r="C47" s="58"/>
      <c r="D47" s="67">
        <f>SUM(D42:D46)</f>
        <v>347686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739781</v>
      </c>
      <c r="C57" s="77"/>
      <c r="D57" s="76">
        <f>D47+D55</f>
        <v>347686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2020-07-24T10:26:29Z</dcterms:modified>
</cp:coreProperties>
</file>