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rmela\SHOQERITE\BM\Aktive\Tirana Panel Clinic\QKB\Vendime\Viti 2020\"/>
    </mc:Choice>
  </mc:AlternateContent>
  <xr:revisionPtr revIDLastSave="0" documentId="8_{CFF1DDD1-5D9C-420E-89A8-B5CB17E7970D}" xr6:coauthVersionLast="45" xr6:coauthVersionMax="45" xr10:uidLastSave="{00000000-0000-0000-0000-000000000000}"/>
  <bookViews>
    <workbookView xWindow="495" yWindow="210" windowWidth="15285" windowHeight="152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<sst xmlns="http://schemas.openxmlformats.org/spreadsheetml/2006/main" count="414" uniqueCount="271">
  <si>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</si>
  <si>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</si>
  <si>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</si>
  <si>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</si>
  <si>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</si>
  <si>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</si>
  <si>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</si>
  <si>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</si>
  <si>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</si>
  <si>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</si>
  <si>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</si>
  <si>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</si>
  <si>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</si>
  <si>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</si>
  <si>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</si>
  <si>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</si>
  <si>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</si>
  <si>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</si>
  <si>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</si>
  <si>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</si>
  <si>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</si>
  <si>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</si>
  <si>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</si>
  <si>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</si>
  <si>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</si>
  <si>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</si>
  <si>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</si>
  <si>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</si>
  <si>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</si>
  <si>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</si>
  <si>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</si>
  <si>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</si>
  <si>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</si>
  <si>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</si>
  <si>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</si>
  <si>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</si>
  <si>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</si>
  <si>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</si>
  <si>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</si>
  <si>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</si>
  <si>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</si>
  <si>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</si>
  <si>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</si>
  <si>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</si>
  <si>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</si>
  <si>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</si>
  <si>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</si>
  <si>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</si>
  <si>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</si>
  <si>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</si>
  <si>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</si>
  <si>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</si>
  <si>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</si>
  <si>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</si>
  <si>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</si>
  <si>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</si>
  <si>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</si>
  <si>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</si>
  <si>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</si>
  <si>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</si>
  <si>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</si>
  <si>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</si>
  <si>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</si>
  <si>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</si>
  <si>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</si>
  <si>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</si>
  <si>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</si>
  <si>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</si>
  <si>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</si>
  <si>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</si>
  <si>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</si>
  <si>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</si>
  <si>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</si>
  <si>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</si>
  <si>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</si>
  <si>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</si>
  <si>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</si>
  <si>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</si>
  <si>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</si>
  <si>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</si>
  <si>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</si>
  <si>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</si>
  <si>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</si>
  <si>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</si>
  <si>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</si>
  <si>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</si>
  <si>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</si>
  <si>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</si>
  <si>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</si>
  <si>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</si>
  <si>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</si>
  <si>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</si>
  <si>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</si>
  <si>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</si>
  <si>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</si>
  <si>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</si>
  <si>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</si>
  <si>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</si>
  <si>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</si>
  <si>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</si>
  <si>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</si>
  <si>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</si>
  <si>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</si>
  <si>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</si>
  <si>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</si>
  <si>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</si>
  <si>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</si>
  <si>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</si>
  <si>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</si>
  <si>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</si>
  <si>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</si>
  <si>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</si>
  <si>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</si>
  <si>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</si>
  <si>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</si>
  <si>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</si>
  <si>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</si>
  <si>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</si>
  <si>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</si>
  <si>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</si>
  <si>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</si>
  <si>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</si>
  <si>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</si>
  <si>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</si>
  <si>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</si>
  <si>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</si>
  <si>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</si>
  <si>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</si>
  <si>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</si>
  <si>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</si>
  <si>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</si>
  <si>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</si>
  <si>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</si>
  <si>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</si>
  <si>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</si>
  <si>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</si>
  <si>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</si>
  <si>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</si>
  <si>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</si>
  <si>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</si>
  <si>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</si>
  <si>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</si>
  <si>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</si>
  <si>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</si>
  <si>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</si>
  <si>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</si>
  <si>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</si>
  <si>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</si>
  <si>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</si>
  <si>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</si>
  <si>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</si>
  <si>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</si>
  <si>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</si>
  <si>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</si>
  <si>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</si>
  <si>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</si>
  <si>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</si>
  <si>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</si>
  <si>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</si>
  <si>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</si>
  <si>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</si>
  <si>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</si>
  <si>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</si>
  <si>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</si>
  <si>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</si>
  <si>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</si>
  <si>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</si>
  <si>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</si>
  <si>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</si>
  <si>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</si>
  <si>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</si>
  <si>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</si>
  <si>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</si>
  <si>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</si>
  <si>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</si>
  <si>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</si>
  <si>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</si>
  <si>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</si>
  <si>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</si>
  <si>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</si>
  <si>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</si>
  <si>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</si>
  <si>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</si>
  <si>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</si>
  <si>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</si>
  <si>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</si>
  <si>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</si>
  <si>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</si>
  <si>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</si>
  <si>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</si>
  <si>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</si>
  <si>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</si>
  <si>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</si>
  <si>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</si>
  <si>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</si>
  <si>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</si>
  <si>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</si>
  <si>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</si>
  <si>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</si>
  <si>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</si>
  <si>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</si>
  <si>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</si>
  <si>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</si>
  <si>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</si>
  <si>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</si>
  <si>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</si>
  <si>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</si>
  <si>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</si>
  <si>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</si>
  <si>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</si>
  <si>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</si>
  <si>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</si>
  <si>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</si>
  <si>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</si>
  <si>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</si>
  <si>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</si>
  <si>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</si>
  <si>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</si>
  <si>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</si>
  <si>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</si>
  <si>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</si>
  <si>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</si>
  <si>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</si>
  <si>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</si>
  <si>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</si>
  <si>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</si>
  <si>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</si>
  <si>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</si>
  <si>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</si>
  <si>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</si>
  <si>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</si>
  <si>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</si>
  <si>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</si>
  <si>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</si>
  <si>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</si>
  <si>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</si>
  <si>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</si>
  <si>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</si>
  <si>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</si>
  <si>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</si>
  <si>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</si>
  <si>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</si>
  <si>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</si>
  <si>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</si>
  <si>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</si>
  <si>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</si>
  <si>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</si>
  <si>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</si>
  <si>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</si>
  <si>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</si>
  <si>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</si>
  <si>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</si>
  <si>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</si>
  <si>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</si>
  <si>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</si>
  <si>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</si>
  <si>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</si>
  <si>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</si>
  <si>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</si>
  <si>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</si>
  <si>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</si>
  <si>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</si>
  <si>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</si>
  <si>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</si>
  <si>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</si>
  <si>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</si>
  <si>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</si>
  <si>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</si>
  <si>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Tirana Panel Clinic Sh.p.k</t>
  </si>
  <si>
    <t>NIPT L81324009P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</si>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</sst>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63" borderId="0" xfId="0" applyFont="1" applyFill="1"/>
    <xf numFmtId="0" fontId="187" fillId="63" borderId="0" xfId="0" applyFont="1" applyFill="1"/>
    <xf numFmtId="0" fontId="188" fillId="63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Normal="100" workbookViewId="0">
      <selection activeCell="D45" sqref="D45"/>
    </sheetView>
  </sheetViews>
  <sheetFormatPr defaultRowHeight="15"/>
  <cols>
    <col min="1" max="1" width="85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 t="s">
        <v>267</v>
      </c>
    </row>
    <row r="2" spans="1:6">
      <c r="A2" s="83" t="s">
        <v>268</v>
      </c>
    </row>
    <row r="3" spans="1:6">
      <c r="A3" s="83" t="s">
        <v>269</v>
      </c>
    </row>
    <row r="4" spans="1:6">
      <c r="A4" s="83" t="s">
        <v>238</v>
      </c>
    </row>
    <row r="5" spans="1:6">
      <c r="A5" s="84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44334035</v>
      </c>
      <c r="C10" s="50"/>
      <c r="D10" s="62"/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5" t="s">
        <v>216</v>
      </c>
      <c r="B15" s="62"/>
      <c r="C15" s="50"/>
      <c r="D15" s="62"/>
      <c r="E15" s="49"/>
      <c r="F15" s="42"/>
    </row>
    <row r="16" spans="1:6">
      <c r="A16" s="45" t="s">
        <v>217</v>
      </c>
      <c r="B16" s="62"/>
      <c r="C16" s="50"/>
      <c r="D16" s="62"/>
      <c r="E16" s="49"/>
      <c r="F16" s="42"/>
    </row>
    <row r="17" spans="1:6">
      <c r="A17" s="45" t="s">
        <v>218</v>
      </c>
      <c r="B17" s="62"/>
      <c r="C17" s="50"/>
      <c r="D17" s="62"/>
      <c r="E17" s="49"/>
      <c r="F17" s="42"/>
    </row>
    <row r="18" spans="1:6">
      <c r="A18" s="45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-12751232</v>
      </c>
      <c r="C19" s="50"/>
      <c r="D19" s="62"/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5" t="s">
        <v>236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-4943387</v>
      </c>
      <c r="C22" s="50"/>
      <c r="D22" s="62"/>
      <c r="E22" s="49"/>
      <c r="F22" s="42"/>
    </row>
    <row r="23" spans="1:6">
      <c r="A23" s="61" t="s">
        <v>245</v>
      </c>
      <c r="B23" s="62">
        <v>-664091</v>
      </c>
      <c r="C23" s="50"/>
      <c r="D23" s="62">
        <v>-19584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5" t="s">
        <v>220</v>
      </c>
      <c r="B25" s="62"/>
      <c r="C25" s="50"/>
      <c r="D25" s="62"/>
      <c r="E25" s="49"/>
      <c r="F25" s="42"/>
    </row>
    <row r="26" spans="1:6">
      <c r="A26" s="45" t="s">
        <v>234</v>
      </c>
      <c r="B26" s="62">
        <v>-4785300</v>
      </c>
      <c r="C26" s="50"/>
      <c r="D26" s="62"/>
      <c r="E26" s="49"/>
      <c r="F26" s="42"/>
    </row>
    <row r="27" spans="1:6">
      <c r="A27" s="45" t="s">
        <v>221</v>
      </c>
      <c r="B27" s="62">
        <v>-12733376</v>
      </c>
      <c r="C27" s="50"/>
      <c r="D27" s="62">
        <v>-359679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>
        <v>63728</v>
      </c>
      <c r="C34" s="50"/>
      <c r="D34" s="62">
        <v>1637</v>
      </c>
      <c r="E34" s="49"/>
      <c r="F34" s="42"/>
    </row>
    <row r="35" spans="1:6">
      <c r="A35" s="45" t="s">
        <v>222</v>
      </c>
      <c r="B35" s="62"/>
      <c r="C35" s="50"/>
      <c r="D35" s="62"/>
      <c r="E35" s="49"/>
      <c r="F35" s="42"/>
    </row>
    <row r="36" spans="1:6">
      <c r="A36" s="45" t="s">
        <v>237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-2251157</v>
      </c>
      <c r="C37" s="50"/>
      <c r="D37" s="62">
        <v>-3941880</v>
      </c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5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5" t="s">
        <v>224</v>
      </c>
      <c r="B42" s="52">
        <f>SUM(B9:B41)</f>
        <v>6269220</v>
      </c>
      <c r="C42" s="53"/>
      <c r="D42" s="52">
        <f>SUM(D9:D41)</f>
        <v>-4319506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-940672</v>
      </c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235</v>
      </c>
      <c r="B46" s="62"/>
      <c r="C46" s="50"/>
      <c r="D46" s="62"/>
      <c r="E46" s="49"/>
      <c r="F46" s="42"/>
    </row>
    <row r="47" spans="1:6">
      <c r="A47" s="45" t="s">
        <v>239</v>
      </c>
      <c r="B47" s="65">
        <f>SUM(B42:B46)</f>
        <v>5328548</v>
      </c>
      <c r="C47" s="56"/>
      <c r="D47" s="65">
        <f>SUM(D42:D46)</f>
        <v>-4319506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229</v>
      </c>
      <c r="B50" s="63"/>
      <c r="C50" s="51"/>
      <c r="D50" s="63"/>
      <c r="E50" s="49"/>
      <c r="F50" s="42"/>
    </row>
    <row r="51" spans="1:6">
      <c r="A51" s="61" t="s">
        <v>230</v>
      </c>
      <c r="B51" s="63"/>
      <c r="C51" s="51"/>
      <c r="D51" s="63"/>
      <c r="E51" s="49"/>
      <c r="F51" s="42"/>
    </row>
    <row r="52" spans="1:6">
      <c r="A52" s="61" t="s">
        <v>231</v>
      </c>
      <c r="B52" s="63"/>
      <c r="C52" s="51"/>
      <c r="D52" s="63"/>
      <c r="E52" s="54"/>
      <c r="F52" s="42"/>
    </row>
    <row r="53" spans="1:6" ht="15" customHeight="1">
      <c r="A53" s="61" t="s">
        <v>232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5328548</v>
      </c>
      <c r="C57" s="75"/>
      <c r="D57" s="74">
        <f>D47+D55</f>
        <v>-4319506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233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Ermela Cakri</cp:lastModifiedBy>
  <cp:lastPrinted>2016-10-03T09:59:38Z</cp:lastPrinted>
  <dcterms:created xsi:type="dcterms:W3CDTF">2012-01-19T09:31:29Z</dcterms:created>
  <dcterms:modified xsi:type="dcterms:W3CDTF">2020-07-30T15:51:54Z</dcterms:modified>
</cp:coreProperties>
</file>