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RI\Eri TVSH\Madrit 1\bilanc\Madrit -1\"/>
    </mc:Choice>
  </mc:AlternateContent>
  <bookViews>
    <workbookView xWindow="975" yWindow="0" windowWidth="14235" windowHeight="82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l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<sst xmlns="http://schemas.openxmlformats.org/spreadsheetml/2006/main" count="414" uniqueCount="271">
  <si>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</si>
  <si>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</si>
  <si>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</si>
  <si>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</si>
  <si>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</si>
  <si>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</si>
  <si>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</si>
  <si>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</si>
  <si>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</si>
  <si>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</si>
  <si>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</si>
  <si>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</si>
  <si>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</si>
  <si>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</si>
  <si>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</si>
  <si>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</si>
  <si>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</si>
  <si>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</si>
  <si>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</si>
  <si>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</si>
  <si>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</si>
  <si>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</si>
  <si>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</si>
  <si>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</si>
  <si>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</si>
  <si>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</si>
  <si>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</si>
  <si>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</si>
  <si>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</si>
  <si>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</si>
  <si>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</si>
  <si>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</si>
  <si>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</si>
  <si>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</si>
  <si>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</si>
  <si>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</si>
  <si>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</si>
  <si>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</si>
  <si>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</si>
  <si>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</si>
  <si>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</si>
  <si>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</si>
  <si>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</si>
  <si>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</si>
  <si>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</si>
  <si>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</si>
  <si>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</si>
  <si>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</si>
  <si>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</si>
  <si>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</si>
  <si>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</si>
  <si>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</si>
  <si>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</si>
  <si>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</si>
  <si>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</si>
  <si>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</si>
  <si>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</si>
  <si>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</si>
  <si>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</si>
  <si>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</si>
  <si>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</si>
  <si>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</si>
  <si>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</si>
  <si>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</si>
  <si>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</si>
  <si>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</si>
  <si>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</si>
  <si>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</si>
  <si>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</si>
  <si>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</si>
  <si>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</si>
  <si>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</si>
  <si>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</si>
  <si>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</si>
  <si>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</si>
  <si>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</si>
  <si>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</si>
  <si>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</si>
  <si>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</si>
  <si>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</si>
  <si>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</si>
  <si>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</si>
  <si>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</si>
  <si>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</si>
  <si>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</si>
  <si>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</si>
  <si>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</si>
  <si>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</si>
  <si>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</si>
  <si>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</si>
  <si>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</si>
  <si>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</si>
  <si>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</si>
  <si>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</si>
  <si>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</si>
  <si>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</si>
  <si>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</si>
  <si>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</si>
  <si>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</si>
  <si>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</si>
  <si>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</si>
  <si>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</si>
  <si>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</si>
  <si>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</si>
  <si>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</si>
  <si>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</si>
  <si>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</si>
  <si>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</si>
  <si>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</si>
  <si>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</si>
  <si>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</si>
  <si>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</si>
  <si>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</si>
  <si>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</si>
  <si>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</si>
  <si>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</si>
  <si>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</si>
  <si>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</si>
  <si>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</si>
  <si>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</si>
  <si>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</si>
  <si>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</si>
  <si>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</si>
  <si>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</si>
  <si>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</si>
  <si>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</si>
  <si>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</si>
  <si>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</si>
  <si>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</si>
  <si>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</si>
  <si>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</si>
  <si>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</si>
  <si>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</si>
  <si>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</si>
  <si>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</si>
  <si>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</si>
  <si>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</si>
  <si>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</si>
  <si>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</si>
  <si>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</si>
  <si>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</si>
  <si>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</si>
  <si>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</si>
  <si>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</si>
  <si>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</si>
  <si>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</si>
  <si>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</si>
  <si>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</si>
  <si>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</si>
  <si>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</si>
  <si>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</si>
  <si>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</si>
  <si>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</si>
  <si>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</si>
  <si>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</si>
  <si>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</si>
  <si>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</si>
  <si>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</si>
  <si>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</si>
  <si>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</si>
  <si>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</si>
  <si>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</si>
  <si>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</si>
  <si>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</si>
  <si>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</si>
  <si>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</si>
  <si>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</si>
  <si>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</si>
  <si>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</si>
  <si>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</si>
  <si>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</si>
  <si>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</si>
  <si>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</si>
  <si>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</si>
  <si>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</si>
  <si>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</si>
  <si>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</si>
  <si>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</si>
  <si>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</si>
  <si>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</si>
  <si>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</si>
  <si>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</si>
  <si>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</si>
  <si>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</si>
  <si>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</si>
  <si>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</si>
  <si>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</si>
  <si>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</si>
  <si>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</si>
  <si>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</si>
  <si>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</si>
  <si>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</si>
  <si>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</si>
  <si>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</si>
  <si>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</si>
  <si>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</si>
  <si>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</si>
  <si>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</si>
  <si>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</si>
  <si>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</si>
  <si>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</si>
  <si>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</si>
  <si>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</si>
  <si>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</si>
  <si>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</si>
  <si>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</si>
  <si>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</si>
  <si>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</si>
  <si>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</si>
  <si>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</si>
  <si>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</si>
  <si>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</si>
  <si>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</si>
  <si>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</si>
  <si>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</si>
  <si>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</si>
  <si>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</si>
  <si>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</si>
  <si>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</si>
  <si>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</si>
  <si>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</si>
  <si>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</si>
  <si>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</si>
  <si>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</si>
  <si>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</si>
  <si>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</si>
  <si>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</si>
  <si>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</si>
  <si>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</si>
  <si>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</si>
  <si>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</si>
  <si>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</si>
  <si>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</si>
  <si>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</si>
  <si>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</si>
  <si>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</si>
  <si>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</si>
  <si>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</si>
  <si>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</si>
  <si>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</si>
  <si>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</si>
  <si>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</si>
  <si>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</si>
  <si>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</si>
  <si>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</si>
  <si>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</si>
  <si>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</si>
  <si>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</si>
  <si>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</si>
  <si>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</si>
  <si>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</si>
  <si>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</si>
  <si>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</si>
  <si>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</si>
  <si>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</si>
  <si>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</si>
  <si>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</si>
  <si>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</si>
  <si>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</si>
  <si>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</si>
  <si>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</si>
  <si>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</si>
  <si>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</si>
  <si>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</si>
  <si>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</si>
  <si>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</si>
  <si>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</si>
  <si>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 dhe shpenzime te tjera financiare</t>
  </si>
  <si>
    <t>SANTI SHPK</t>
  </si>
  <si>
    <t>K32710209L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</si>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</sst>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15" xfId="6592" applyNumberFormat="1" applyFont="1" applyFill="1" applyBorder="1" applyAlignment="1">
      <alignment horizontal="right"/>
    </xf>
    <xf numFmtId="39" fontId="183" fillId="0" borderId="0" xfId="6592" applyNumberFormat="1" applyFont="1" applyFill="1" applyBorder="1" applyAlignment="1">
      <alignment horizontal="right"/>
    </xf>
    <xf numFmtId="37" fontId="174" fillId="34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4" sqref="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11.140625" style="41" customWidth="1"/>
    <col min="7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266</v>
      </c>
    </row>
    <row r="10" spans="1:6">
      <c r="A10" s="63" t="s">
        <v>258</v>
      </c>
      <c r="B10" s="64">
        <v>769168</v>
      </c>
      <c r="C10" s="52"/>
      <c r="D10" s="84">
        <v>5148930</v>
      </c>
      <c r="E10" s="51"/>
      <c r="F10" s="80" t="s">
        <v>263</v>
      </c>
    </row>
    <row r="11" spans="1:6">
      <c r="A11" s="63" t="s">
        <v>260</v>
      </c>
      <c r="B11" s="64"/>
      <c r="C11" s="52"/>
      <c r="D11" s="64"/>
      <c r="E11" s="51"/>
      <c r="F11" s="80" t="s">
        <v>264</v>
      </c>
    </row>
    <row r="12" spans="1:6">
      <c r="A12" s="63" t="s">
        <v>261</v>
      </c>
      <c r="B12" s="64"/>
      <c r="C12" s="52"/>
      <c r="D12" s="64"/>
      <c r="E12" s="51"/>
      <c r="F12" s="80" t="s">
        <v>264</v>
      </c>
    </row>
    <row r="13" spans="1:6">
      <c r="A13" s="63" t="s">
        <v>262</v>
      </c>
      <c r="B13" s="64"/>
      <c r="C13" s="52"/>
      <c r="D13" s="64"/>
      <c r="E13" s="51"/>
      <c r="F13" s="80" t="s">
        <v>264</v>
      </c>
    </row>
    <row r="14" spans="1:6">
      <c r="A14" s="63" t="s">
        <v>259</v>
      </c>
      <c r="B14" s="64"/>
      <c r="C14" s="52"/>
      <c r="D14" s="64"/>
      <c r="E14" s="51"/>
      <c r="F14" s="80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84">
        <v>-35400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-2074987</v>
      </c>
      <c r="C22" s="52"/>
      <c r="D22" s="84">
        <v>-4467243</v>
      </c>
      <c r="E22" s="51"/>
      <c r="F22" s="42"/>
    </row>
    <row r="23" spans="1:6">
      <c r="A23" s="63" t="s">
        <v>246</v>
      </c>
      <c r="B23" s="64">
        <v>-346000</v>
      </c>
      <c r="C23" s="52"/>
      <c r="D23" s="84">
        <v>-746029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4">
        <v>-59645</v>
      </c>
      <c r="C26" s="52"/>
      <c r="D26" s="64">
        <v>-11226</v>
      </c>
      <c r="E26" s="51"/>
      <c r="F26" s="42"/>
    </row>
    <row r="27" spans="1:6">
      <c r="A27" s="45" t="s">
        <v>221</v>
      </c>
      <c r="B27" s="64">
        <v>0</v>
      </c>
      <c r="C27" s="52"/>
      <c r="D27" s="84">
        <v>-171318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267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-1711464</v>
      </c>
      <c r="C42" s="55"/>
      <c r="D42" s="54">
        <f>SUM(D9:D41)</f>
        <v>-282286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-11998.95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-1711464</v>
      </c>
      <c r="C47" s="58"/>
      <c r="D47" s="67">
        <f>SUM(D42:D46)</f>
        <v>-294284.95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82">
        <f>B47+B55</f>
        <v>-1711464</v>
      </c>
      <c r="C57" s="83"/>
      <c r="D57" s="82">
        <f>D47+D55</f>
        <v>-294284.95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6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GIA HIGHTECH</cp:lastModifiedBy>
  <cp:lastPrinted>2016-10-03T09:59:38Z</cp:lastPrinted>
  <dcterms:created xsi:type="dcterms:W3CDTF">2012-01-19T09:31:29Z</dcterms:created>
  <dcterms:modified xsi:type="dcterms:W3CDTF">2020-07-25T10:25:54Z</dcterms:modified>
</cp:coreProperties>
</file>