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<sst xmlns="http://schemas.openxmlformats.org/spreadsheetml/2006/main" count="414" uniqueCount="271">
  <si>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</si>
  <si>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</si>
  <si>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</si>
  <si>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</si>
  <si>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</si>
  <si>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</si>
  <si>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</si>
  <si>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</si>
  <si>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</si>
  <si>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</si>
  <si>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</si>
  <si>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</si>
  <si>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</si>
  <si>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</si>
  <si>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</si>
  <si>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</si>
  <si>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</si>
  <si>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</si>
  <si>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</si>
  <si>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</si>
  <si>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</si>
  <si>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</si>
  <si>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</si>
  <si>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</si>
  <si>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</si>
  <si>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</si>
  <si>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</si>
  <si>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</si>
  <si>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</si>
  <si>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</si>
  <si>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</si>
  <si>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</si>
  <si>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</si>
  <si>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</si>
  <si>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</si>
  <si>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</si>
  <si>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</si>
  <si>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</si>
  <si>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</si>
  <si>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</si>
  <si>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</si>
  <si>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</si>
  <si>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</si>
  <si>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</si>
  <si>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</si>
  <si>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</si>
  <si>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</si>
  <si>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</si>
  <si>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</si>
  <si>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</si>
  <si>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</si>
  <si>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</si>
  <si>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</si>
  <si>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</si>
  <si>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</si>
  <si>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</si>
  <si>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</si>
  <si>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</si>
  <si>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</si>
  <si>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</si>
  <si>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</si>
  <si>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</si>
  <si>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</si>
  <si>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</si>
  <si>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</si>
  <si>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</si>
  <si>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</si>
  <si>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</si>
  <si>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</si>
  <si>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</si>
  <si>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</si>
  <si>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</si>
  <si>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</si>
  <si>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</si>
  <si>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</si>
  <si>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</si>
  <si>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</si>
  <si>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</si>
  <si>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</si>
  <si>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</si>
  <si>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</si>
  <si>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</si>
  <si>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</si>
  <si>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</si>
  <si>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</si>
  <si>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</si>
  <si>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</si>
  <si>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</si>
  <si>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</si>
  <si>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</si>
  <si>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</si>
  <si>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</si>
  <si>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</si>
  <si>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</si>
  <si>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</si>
  <si>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</si>
  <si>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</si>
  <si>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</si>
  <si>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</si>
  <si>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</si>
  <si>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</si>
  <si>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</si>
  <si>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</si>
  <si>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</si>
  <si>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</si>
  <si>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</si>
  <si>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</si>
  <si>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</si>
  <si>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</si>
  <si>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</si>
  <si>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</si>
  <si>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</si>
  <si>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</si>
  <si>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</si>
  <si>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</si>
  <si>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</si>
  <si>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</si>
  <si>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</si>
  <si>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</si>
  <si>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</si>
  <si>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</si>
  <si>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</si>
  <si>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</si>
  <si>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</si>
  <si>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</si>
  <si>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</si>
  <si>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</si>
  <si>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</si>
  <si>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</si>
  <si>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</si>
  <si>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</si>
  <si>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</si>
  <si>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</si>
  <si>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</si>
  <si>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</si>
  <si>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</si>
  <si>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</si>
  <si>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</si>
  <si>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</si>
  <si>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</si>
  <si>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</si>
  <si>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</si>
  <si>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</si>
  <si>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</si>
  <si>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</si>
  <si>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</si>
  <si>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</si>
  <si>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</si>
  <si>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</si>
  <si>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</si>
  <si>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</si>
  <si>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</si>
  <si>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</si>
  <si>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</si>
  <si>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</si>
  <si>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</si>
  <si>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</si>
  <si>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</si>
  <si>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</si>
  <si>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</si>
  <si>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</si>
  <si>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</si>
  <si>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</si>
  <si>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</si>
  <si>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</si>
  <si>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</si>
  <si>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</si>
  <si>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</si>
  <si>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</si>
  <si>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</si>
  <si>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</si>
  <si>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</si>
  <si>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</si>
  <si>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</si>
  <si>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</si>
  <si>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</si>
  <si>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</si>
  <si>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</si>
  <si>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</si>
  <si>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</si>
  <si>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</si>
  <si>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</si>
  <si>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</si>
  <si>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</si>
  <si>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</si>
  <si>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</si>
  <si>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</si>
  <si>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</si>
  <si>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</si>
  <si>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</si>
  <si>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</si>
  <si>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</si>
  <si>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</si>
  <si>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</si>
  <si>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</si>
  <si>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</si>
  <si>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</si>
  <si>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</si>
  <si>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</si>
  <si>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</si>
  <si>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</si>
  <si>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</si>
  <si>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</si>
  <si>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</si>
  <si>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</si>
  <si>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</si>
  <si>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</si>
  <si>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</si>
  <si>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</si>
  <si>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</si>
  <si>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</si>
  <si>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</si>
  <si>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</si>
  <si>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</si>
  <si>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</si>
  <si>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</si>
  <si>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</si>
  <si>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</si>
  <si>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</si>
  <si>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</si>
  <si>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</si>
  <si>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</si>
  <si>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</si>
  <si>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</si>
  <si>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</si>
  <si>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</si>
  <si>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</si>
  <si>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</si>
  <si>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</si>
  <si>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</si>
  <si>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</si>
  <si>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</si>
  <si>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</si>
  <si>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</si>
  <si>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</si>
  <si>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</si>
  <si>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</si>
  <si>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</si>
  <si>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</si>
  <si>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</si>
  <si>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</si>
  <si>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</si>
  <si>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</si>
  <si>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</si>
  <si>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</si>
  <si>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</si>
  <si>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</si>
  <si>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</si>
  <si>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</si>
  <si>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</si>
  <si>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</si>
  <si>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</si>
  <si>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</si>
  <si>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</si>
  <si>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</si>
  <si>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</si>
  <si>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</si>
  <si>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</si>
  <si>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</si>
  <si>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</si>
  <si>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</si>
  <si>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</si>
  <si>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</si>
  <si>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</si>
  <si>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</si>
  <si>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</si>
  <si>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</si>
  <si>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</si>
  <si>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LEKE</t>
  </si>
  <si>
    <t>SHPSF "UEVI-2015"  SHPK</t>
  </si>
  <si>
    <t>NIPTL52904201S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</si>
</sst>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79180900</v>
      </c>
      <c r="C10" s="52"/>
      <c r="D10" s="64">
        <v>43055303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-40206700</v>
      </c>
      <c r="C22" s="52"/>
      <c r="D22" s="64">
        <v>-23259280</v>
      </c>
      <c r="E22" s="51"/>
      <c r="F22" s="42"/>
    </row>
    <row r="23" spans="1:6">
      <c r="A23" s="63" t="s">
        <v>245</v>
      </c>
      <c r="B23" s="64">
        <v>-6714538</v>
      </c>
      <c r="C23" s="52"/>
      <c r="D23" s="64">
        <v>-3884325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-218741</v>
      </c>
      <c r="C25" s="52"/>
      <c r="D25" s="64"/>
      <c r="E25" s="51"/>
      <c r="F25" s="42"/>
    </row>
    <row r="26" spans="1:6">
      <c r="A26" s="45" t="s">
        <v>235</v>
      </c>
      <c r="B26" s="64">
        <v>-588947</v>
      </c>
      <c r="C26" s="52"/>
      <c r="D26" s="64">
        <v>-156611</v>
      </c>
      <c r="E26" s="51"/>
      <c r="F26" s="42"/>
    </row>
    <row r="27" spans="1:6">
      <c r="A27" s="45" t="s">
        <v>221</v>
      </c>
      <c r="B27" s="64">
        <v>-10220475</v>
      </c>
      <c r="C27" s="52"/>
      <c r="D27" s="64">
        <v>-4994568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21231499</v>
      </c>
      <c r="C42" s="55"/>
      <c r="D42" s="54">
        <f>SUM(D9:D41)</f>
        <v>10760519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-3186417</v>
      </c>
      <c r="C44" s="52"/>
      <c r="D44" s="64">
        <v>-1645480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18045082</v>
      </c>
      <c r="C47" s="67"/>
      <c r="D47" s="67">
        <f t="shared" ref="D47" si="0">SUM(D42:D46)</f>
        <v>9115039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18045082</v>
      </c>
      <c r="C57" s="77"/>
      <c r="D57" s="76">
        <f>D47+D55</f>
        <v>9115039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2019-07-20T12:31:24Z</dcterms:modified>
</cp:coreProperties>
</file>