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<sst xmlns="http://schemas.openxmlformats.org/spreadsheetml/2006/main" count="413" uniqueCount="270">
  <si>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</si>
  <si>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</si>
  <si>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</si>
  <si>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</si>
  <si>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</si>
  <si>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</si>
  <si>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</si>
  <si>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</si>
  <si>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</si>
  <si>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</si>
  <si>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</si>
  <si>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</si>
  <si>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</si>
  <si>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</si>
  <si>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</si>
  <si>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</si>
  <si>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</si>
  <si>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</si>
  <si>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</si>
  <si>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</si>
  <si>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</si>
  <si>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</si>
  <si>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</si>
  <si>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</si>
  <si>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</si>
  <si>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</si>
  <si>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</si>
  <si>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</si>
  <si>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</si>
  <si>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</si>
  <si>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</si>
  <si>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</si>
  <si>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</si>
  <si>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</si>
  <si>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</si>
  <si>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</si>
  <si>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</si>
  <si>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</si>
  <si>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</si>
  <si>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</si>
  <si>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</si>
  <si>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</si>
  <si>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</si>
  <si>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</si>
  <si>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</si>
  <si>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</si>
  <si>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</si>
  <si>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</si>
  <si>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</si>
  <si>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</si>
  <si>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</si>
  <si>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</si>
  <si>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</si>
  <si>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</si>
  <si>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</si>
  <si>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</si>
  <si>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</si>
  <si>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</si>
  <si>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</si>
  <si>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</si>
  <si>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</si>
  <si>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</si>
  <si>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</si>
  <si>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</si>
  <si>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</si>
  <si>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</si>
  <si>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</si>
  <si>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</si>
  <si>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</si>
  <si>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</si>
  <si>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</si>
  <si>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</si>
  <si>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</si>
  <si>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</si>
  <si>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</si>
  <si>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</si>
  <si>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</si>
  <si>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</si>
  <si>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</si>
  <si>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</si>
  <si>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</si>
  <si>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</si>
  <si>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</si>
  <si>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</si>
  <si>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</si>
  <si>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</si>
  <si>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</si>
  <si>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</si>
  <si>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</si>
  <si>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</si>
  <si>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</si>
  <si>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</si>
  <si>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</si>
  <si>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</si>
  <si>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</si>
  <si>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</si>
  <si>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</si>
  <si>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</si>
  <si>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</si>
  <si>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</si>
  <si>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</si>
  <si>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</si>
  <si>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</si>
  <si>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</si>
  <si>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</si>
  <si>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</si>
  <si>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</si>
  <si>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</si>
  <si>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</si>
  <si>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</si>
  <si>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</si>
  <si>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</si>
  <si>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</si>
  <si>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</si>
  <si>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</si>
  <si>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</si>
  <si>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</si>
  <si>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</si>
  <si>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</si>
  <si>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</si>
  <si>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</si>
  <si>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</si>
  <si>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</si>
  <si>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</si>
  <si>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</si>
  <si>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</si>
  <si>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</si>
  <si>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</si>
  <si>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</si>
  <si>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</si>
  <si>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</si>
  <si>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</si>
  <si>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</si>
  <si>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</si>
  <si>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</si>
  <si>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</si>
  <si>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</si>
  <si>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</si>
  <si>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</si>
  <si>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</si>
  <si>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</si>
  <si>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</si>
  <si>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</si>
  <si>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</si>
  <si>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</si>
  <si>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</si>
  <si>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</si>
  <si>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</si>
  <si>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</si>
  <si>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</si>
  <si>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</si>
  <si>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</si>
  <si>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</si>
  <si>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</si>
  <si>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</si>
  <si>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</si>
  <si>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</si>
  <si>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</si>
  <si>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</si>
  <si>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</si>
  <si>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</si>
  <si>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</si>
  <si>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</si>
  <si>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</si>
  <si>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</si>
  <si>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</si>
  <si>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</si>
  <si>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</si>
  <si>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</si>
  <si>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</si>
  <si>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</si>
  <si>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</si>
  <si>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</si>
  <si>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</si>
  <si>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</si>
  <si>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</si>
  <si>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</si>
  <si>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</si>
  <si>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</si>
  <si>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</si>
  <si>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</si>
  <si>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</si>
  <si>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</si>
  <si>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</si>
  <si>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</si>
  <si>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</si>
  <si>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</si>
  <si>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</si>
  <si>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</si>
  <si>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</si>
  <si>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</si>
  <si>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</si>
  <si>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</si>
  <si>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</si>
  <si>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</si>
  <si>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</si>
  <si>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</si>
  <si>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</si>
  <si>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</si>
  <si>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</si>
  <si>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</si>
  <si>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</si>
  <si>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</si>
  <si>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</si>
  <si>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</si>
  <si>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</si>
  <si>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</si>
  <si>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</si>
  <si>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</si>
  <si>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</si>
  <si>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</si>
  <si>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</si>
  <si>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</si>
  <si>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</si>
  <si>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</si>
  <si>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</si>
  <si>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</si>
  <si>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</si>
  <si>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</si>
  <si>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</si>
  <si>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</si>
  <si>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</si>
  <si>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</si>
  <si>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</si>
  <si>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</si>
  <si>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</si>
  <si>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</si>
  <si>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</si>
  <si>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</si>
  <si>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</si>
  <si>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</si>
  <si>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</si>
  <si>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</si>
  <si>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</si>
  <si>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</si>
  <si>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</si>
  <si>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</si>
  <si>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</si>
  <si>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</si>
  <si>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</si>
  <si>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</si>
  <si>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</si>
  <si>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</si>
  <si>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</si>
  <si>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</si>
  <si>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</si>
  <si>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</si>
  <si>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</si>
  <si>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</si>
  <si>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</si>
  <si>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</si>
  <si>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</si>
  <si>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</si>
  <si>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</si>
  <si>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</si>
  <si>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</si>
  <si>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</si>
  <si>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</si>
  <si>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</si>
  <si>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</si>
  <si>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</si>
  <si>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</si>
  <si>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</si>
  <si>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</si>
  <si>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</si>
  <si>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</si>
  <si>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</si>
  <si>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</si>
  <si>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</si>
  <si>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Karl Gega Konstruksion shpk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</si>
</sst>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50" sqref="F5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65447236</v>
      </c>
      <c r="C10" s="52"/>
      <c r="D10" s="64">
        <v>31664649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-26326906</v>
      </c>
      <c r="C19" s="52"/>
      <c r="D19" s="64">
        <v>-21835379</v>
      </c>
      <c r="E19" s="51"/>
      <c r="F19" s="42"/>
    </row>
    <row r="20" spans="1:6">
      <c r="A20" s="63" t="s">
        <v>243</v>
      </c>
      <c r="B20" s="64">
        <v>-23712265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-6051576</v>
      </c>
      <c r="C22" s="52"/>
      <c r="D22" s="64">
        <v>-5602275</v>
      </c>
      <c r="E22" s="51"/>
      <c r="F22" s="42"/>
    </row>
    <row r="23" spans="1:6">
      <c r="A23" s="63" t="s">
        <v>245</v>
      </c>
      <c r="B23" s="64">
        <v>-1507454</v>
      </c>
      <c r="C23" s="52"/>
      <c r="D23" s="64">
        <v>-1554762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>
        <v>-205724</v>
      </c>
      <c r="E25" s="51"/>
      <c r="F25" s="42"/>
    </row>
    <row r="26" spans="1:6">
      <c r="A26" s="45" t="s">
        <v>235</v>
      </c>
      <c r="B26" s="64">
        <v>-162800</v>
      </c>
      <c r="C26" s="52"/>
      <c r="D26" s="64">
        <v>-128043</v>
      </c>
      <c r="E26" s="51"/>
      <c r="F26" s="42"/>
    </row>
    <row r="27" spans="1:6">
      <c r="A27" s="45" t="s">
        <v>221</v>
      </c>
      <c r="B27" s="64">
        <v>-6883877</v>
      </c>
      <c r="C27" s="52"/>
      <c r="D27" s="64">
        <v>-3070296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85104</v>
      </c>
      <c r="C29" s="52"/>
      <c r="D29" s="64">
        <v>1965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5830</v>
      </c>
      <c r="C33" s="52"/>
      <c r="D33" s="64">
        <v>-100991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>
        <v>-35820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-353829</v>
      </c>
      <c r="C39" s="52"/>
      <c r="D39" s="64">
        <v>85249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176535</v>
      </c>
      <c r="C41" s="52"/>
      <c r="D41" s="64">
        <v>1171173</v>
      </c>
      <c r="E41" s="51"/>
      <c r="F41" s="42"/>
    </row>
    <row r="42" spans="1:6">
      <c r="A42" s="45" t="s">
        <v>224</v>
      </c>
      <c r="B42" s="54">
        <f>SUM(B9:B41)</f>
        <v>715998</v>
      </c>
      <c r="C42" s="55"/>
      <c r="D42" s="54">
        <f>SUM(D9:D41)</f>
        <v>389746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-107400</v>
      </c>
      <c r="C44" s="52"/>
      <c r="D44" s="64">
        <v>-58462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608598</v>
      </c>
      <c r="C47" s="58"/>
      <c r="D47" s="67">
        <f>SUM(D42:D46)</f>
        <v>331284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608598</v>
      </c>
      <c r="C57" s="77"/>
      <c r="D57" s="76">
        <f>D47+D55</f>
        <v>331284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2019-07-10T09:32:43Z</dcterms:modified>
</cp:coreProperties>
</file>