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5.Pasqyra Financiare 2019\01. Albtek\"/>
    </mc:Choice>
  </mc:AlternateContent>
  <xr:revisionPtr revIDLastSave="0" documentId="13_ncr:1_{3F05E928-A64D-4440-86AE-7FA1C89EAC1A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8" l="1"/>
  <c r="B27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<sst xmlns="http://schemas.openxmlformats.org/spreadsheetml/2006/main" count="414" uniqueCount="271">
  <si>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</si>
  <si>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</si>
  <si>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</si>
  <si>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</si>
  <si>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</si>
  <si>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</si>
  <si>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</si>
  <si>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</si>
  <si>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</si>
  <si>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</si>
  <si>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</si>
  <si>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</si>
  <si>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</si>
  <si>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</si>
  <si>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</si>
  <si>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</si>
  <si>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</si>
  <si>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</si>
  <si>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</si>
  <si>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</si>
  <si>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</si>
  <si>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</si>
  <si>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</si>
  <si>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</si>
  <si>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</si>
  <si>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</si>
  <si>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</si>
  <si>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</si>
  <si>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</si>
  <si>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</si>
  <si>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</si>
  <si>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</si>
  <si>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</si>
  <si>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</si>
  <si>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</si>
  <si>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</si>
  <si>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</si>
  <si>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</si>
  <si>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</si>
  <si>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</si>
  <si>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</si>
  <si>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</si>
  <si>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</si>
  <si>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</si>
  <si>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</si>
  <si>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</si>
  <si>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</si>
  <si>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</si>
  <si>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</si>
  <si>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</si>
  <si>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</si>
  <si>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</si>
  <si>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</si>
  <si>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</si>
  <si>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</si>
  <si>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</si>
  <si>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</si>
  <si>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</si>
  <si>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</si>
  <si>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</si>
  <si>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</si>
  <si>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</si>
  <si>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</si>
  <si>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</si>
  <si>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</si>
  <si>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</si>
  <si>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</si>
  <si>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</si>
  <si>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</si>
  <si>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</si>
  <si>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</si>
  <si>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</si>
  <si>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</si>
  <si>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</si>
  <si>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</si>
  <si>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</si>
  <si>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</si>
  <si>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</si>
  <si>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</si>
  <si>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</si>
  <si>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</si>
  <si>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</si>
  <si>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</si>
  <si>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</si>
  <si>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</si>
  <si>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</si>
  <si>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</si>
  <si>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</si>
  <si>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</si>
  <si>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</si>
  <si>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</si>
  <si>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</si>
  <si>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</si>
  <si>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</si>
  <si>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</si>
  <si>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</si>
  <si>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</si>
  <si>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</si>
  <si>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</si>
  <si>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</si>
  <si>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</si>
  <si>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</si>
  <si>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</si>
  <si>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</si>
  <si>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</si>
  <si>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</si>
  <si>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</si>
  <si>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</si>
  <si>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</si>
  <si>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</si>
  <si>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</si>
  <si>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</si>
  <si>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</si>
  <si>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</si>
  <si>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</si>
  <si>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</si>
  <si>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</si>
  <si>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</si>
  <si>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</si>
  <si>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</si>
  <si>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</si>
  <si>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</si>
  <si>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</si>
  <si>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</si>
  <si>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</si>
  <si>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</si>
  <si>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</si>
  <si>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</si>
  <si>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</si>
  <si>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</si>
  <si>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</si>
  <si>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</si>
  <si>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</si>
  <si>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</si>
  <si>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</si>
  <si>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</si>
  <si>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</si>
  <si>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</si>
  <si>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</si>
  <si>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</si>
  <si>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</si>
  <si>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</si>
  <si>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</si>
  <si>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</si>
  <si>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</si>
  <si>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</si>
  <si>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</si>
  <si>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</si>
  <si>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</si>
  <si>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</si>
  <si>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</si>
  <si>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</si>
  <si>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</si>
  <si>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</si>
  <si>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</si>
  <si>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</si>
  <si>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</si>
  <si>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</si>
  <si>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</si>
  <si>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</si>
  <si>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</si>
  <si>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</si>
  <si>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</si>
  <si>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</si>
  <si>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</si>
  <si>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</si>
  <si>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</si>
  <si>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</si>
  <si>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</si>
  <si>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</si>
  <si>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</si>
  <si>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</si>
  <si>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</si>
  <si>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</si>
  <si>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</si>
  <si>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</si>
  <si>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</si>
  <si>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</si>
  <si>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</si>
  <si>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</si>
  <si>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</si>
  <si>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</si>
  <si>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</si>
  <si>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</si>
  <si>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</si>
  <si>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</si>
  <si>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</si>
  <si>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</si>
  <si>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</si>
  <si>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</si>
  <si>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</si>
  <si>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</si>
  <si>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</si>
  <si>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</si>
  <si>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</si>
  <si>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</si>
  <si>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</si>
  <si>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</si>
  <si>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</si>
  <si>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</si>
  <si>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</si>
  <si>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</si>
  <si>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</si>
  <si>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</si>
  <si>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</si>
  <si>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</si>
  <si>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</si>
  <si>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</si>
  <si>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</si>
  <si>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</si>
  <si>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</si>
  <si>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</si>
  <si>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</si>
  <si>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</si>
  <si>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</si>
  <si>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</si>
  <si>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</si>
  <si>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</si>
  <si>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</si>
  <si>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</si>
  <si>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</si>
  <si>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</si>
  <si>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</si>
  <si>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</si>
  <si>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</si>
  <si>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</si>
  <si>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</si>
  <si>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</si>
  <si>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</si>
  <si>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</si>
  <si>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</si>
  <si>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</si>
  <si>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</si>
  <si>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</si>
  <si>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</si>
  <si>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</si>
  <si>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</si>
  <si>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</si>
  <si>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</si>
  <si>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</si>
  <si>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</si>
  <si>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</si>
  <si>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</si>
  <si>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</si>
  <si>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</si>
  <si>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</si>
  <si>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</si>
  <si>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</si>
  <si>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</si>
  <si>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</si>
  <si>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</si>
  <si>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</si>
  <si>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</si>
  <si>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</si>
  <si>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</si>
  <si>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</si>
  <si>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</si>
  <si>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</si>
  <si>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</si>
  <si>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</si>
  <si>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</si>
  <si>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</si>
  <si>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</si>
  <si>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</si>
  <si>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</si>
  <si>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</si>
  <si>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</si>
  <si>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</si>
  <si>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Albtek Energy sh.p.k</t>
  </si>
  <si>
    <t>L41914013H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</si>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</sst>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3362" applyFont="1"/>
    <xf numFmtId="0" fontId="184" fillId="0" borderId="0" xfId="3362" applyFont="1"/>
    <xf numFmtId="37" fontId="174" fillId="61" borderId="0" xfId="1903" applyNumberFormat="1" applyFont="1" applyFill="1" applyAlignment="1">
      <alignment horizontal="right" wrapText="1"/>
    </xf>
    <xf numFmtId="37" fontId="179" fillId="0" borderId="0" xfId="3362" applyNumberFormat="1" applyFont="1" applyAlignment="1">
      <alignment horizontal="right"/>
    </xf>
    <xf numFmtId="0" fontId="183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 t="s">
        <v>267</v>
      </c>
    </row>
    <row r="2" spans="1:6">
      <c r="A2" s="84" t="s">
        <v>268</v>
      </c>
    </row>
    <row r="3" spans="1:6">
      <c r="A3" s="84" t="s">
        <v>269</v>
      </c>
    </row>
    <row r="4" spans="1:6">
      <c r="A4" s="49" t="s">
        <v>238</v>
      </c>
    </row>
    <row r="5" spans="1:6">
      <c r="A5" s="87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85">
        <v>489094746</v>
      </c>
      <c r="C10" s="86"/>
      <c r="D10" s="85">
        <v>507466137</v>
      </c>
      <c r="E10" s="50"/>
      <c r="F10" s="81" t="s">
        <v>263</v>
      </c>
    </row>
    <row r="11" spans="1:6">
      <c r="A11" s="62" t="s">
        <v>260</v>
      </c>
      <c r="B11" s="85"/>
      <c r="C11" s="86"/>
      <c r="D11" s="85"/>
      <c r="E11" s="50"/>
      <c r="F11" s="81" t="s">
        <v>264</v>
      </c>
    </row>
    <row r="12" spans="1:6">
      <c r="A12" s="62" t="s">
        <v>261</v>
      </c>
      <c r="B12" s="85"/>
      <c r="C12" s="86"/>
      <c r="D12" s="85"/>
      <c r="E12" s="50"/>
      <c r="F12" s="81" t="s">
        <v>264</v>
      </c>
    </row>
    <row r="13" spans="1:6">
      <c r="A13" s="62" t="s">
        <v>262</v>
      </c>
      <c r="B13" s="85"/>
      <c r="C13" s="86"/>
      <c r="D13" s="85"/>
      <c r="E13" s="50"/>
      <c r="F13" s="81" t="s">
        <v>264</v>
      </c>
    </row>
    <row r="14" spans="1:6">
      <c r="A14" s="62" t="s">
        <v>259</v>
      </c>
      <c r="B14" s="85"/>
      <c r="C14" s="86"/>
      <c r="D14" s="85"/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85">
        <v>-401584598</v>
      </c>
      <c r="C19" s="86"/>
      <c r="D19" s="85">
        <v>-403904137</v>
      </c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236</v>
      </c>
      <c r="B21" s="50"/>
      <c r="C21" s="51"/>
      <c r="D21" s="50"/>
      <c r="E21" s="50"/>
      <c r="F21" s="42"/>
    </row>
    <row r="22" spans="1:6">
      <c r="A22" s="62" t="s">
        <v>244</v>
      </c>
      <c r="B22" s="85"/>
      <c r="C22" s="86"/>
      <c r="D22" s="85"/>
      <c r="E22" s="50"/>
      <c r="F22" s="42"/>
    </row>
    <row r="23" spans="1:6">
      <c r="A23" s="62" t="s">
        <v>245</v>
      </c>
      <c r="B23" s="63"/>
      <c r="C23" s="51"/>
      <c r="D23" s="63"/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85"/>
      <c r="C25" s="86"/>
      <c r="D25" s="85"/>
      <c r="E25" s="50"/>
      <c r="F25" s="42"/>
    </row>
    <row r="26" spans="1:6">
      <c r="A26" s="45" t="s">
        <v>234</v>
      </c>
      <c r="B26" s="63"/>
      <c r="C26" s="51"/>
      <c r="D26" s="63"/>
      <c r="E26" s="50"/>
      <c r="F26" s="42"/>
    </row>
    <row r="27" spans="1:6">
      <c r="A27" s="45" t="s">
        <v>221</v>
      </c>
      <c r="B27" s="85">
        <f>-25745271-26915357</f>
        <v>-52660628</v>
      </c>
      <c r="C27" s="86"/>
      <c r="D27" s="85">
        <f>-36217205-5826261</f>
        <v>-42043466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237</v>
      </c>
      <c r="B36" s="50"/>
      <c r="C36" s="65"/>
      <c r="D36" s="50"/>
      <c r="E36" s="50"/>
      <c r="F36" s="42"/>
    </row>
    <row r="37" spans="1:6">
      <c r="A37" s="62" t="s">
        <v>251</v>
      </c>
      <c r="B37" s="85"/>
      <c r="C37" s="86"/>
      <c r="D37" s="85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34849520</v>
      </c>
      <c r="C42" s="54"/>
      <c r="D42" s="53">
        <f>SUM(D9:D41)</f>
        <v>61518534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85">
        <v>-5664763</v>
      </c>
      <c r="C44" s="86"/>
      <c r="D44" s="85">
        <v>-9708332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235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29184757</v>
      </c>
      <c r="C47" s="57"/>
      <c r="D47" s="66">
        <f>SUM(D42:D46)</f>
        <v>51810202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229</v>
      </c>
      <c r="B50" s="64"/>
      <c r="C50" s="52"/>
      <c r="D50" s="64"/>
      <c r="E50" s="50"/>
      <c r="F50" s="42"/>
    </row>
    <row r="51" spans="1:6">
      <c r="A51" s="62" t="s">
        <v>230</v>
      </c>
      <c r="B51" s="64"/>
      <c r="C51" s="52"/>
      <c r="D51" s="64"/>
      <c r="E51" s="50"/>
      <c r="F51" s="42"/>
    </row>
    <row r="52" spans="1:6">
      <c r="A52" s="62" t="s">
        <v>231</v>
      </c>
      <c r="B52" s="64"/>
      <c r="C52" s="52"/>
      <c r="D52" s="64"/>
      <c r="E52" s="55"/>
      <c r="F52" s="42"/>
    </row>
    <row r="53" spans="1:6" ht="15" customHeight="1">
      <c r="A53" s="62" t="s">
        <v>232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29184757</v>
      </c>
      <c r="C57" s="76"/>
      <c r="D57" s="75">
        <f>D47+D55</f>
        <v>51810202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233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J. Muca</cp:lastModifiedBy>
  <cp:lastPrinted>2016-10-03T09:59:38Z</cp:lastPrinted>
  <dcterms:created xsi:type="dcterms:W3CDTF">2012-01-19T09:31:29Z</dcterms:created>
  <dcterms:modified xsi:type="dcterms:W3CDTF">2020-08-12T12:50:03Z</dcterms:modified>
</cp:coreProperties>
</file>