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VT 2018\flori\"/>
    </mc:Choice>
  </mc:AlternateContent>
  <bookViews>
    <workbookView xWindow="0" yWindow="0" windowWidth="10635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<sst xmlns="http://schemas.openxmlformats.org/spreadsheetml/2006/main" count="408" uniqueCount="267">
  <si>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</si>
  <si>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</si>
  <si>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</si>
  <si>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</si>
  <si>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</si>
  <si>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</si>
  <si>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</si>
  <si>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</si>
  <si>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</si>
  <si>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</si>
  <si>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</si>
  <si>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</si>
  <si>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</si>
  <si>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</si>
  <si>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</si>
  <si>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</si>
  <si>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</si>
  <si>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</si>
  <si>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</si>
  <si>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</si>
  <si>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</si>
  <si>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</si>
  <si>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</si>
  <si>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</si>
  <si>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</si>
  <si>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</si>
  <si>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</si>
  <si>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</si>
  <si>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</si>
  <si>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</si>
  <si>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</si>
  <si>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</si>
  <si>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</si>
  <si>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</si>
  <si>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</si>
  <si>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</si>
  <si>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</si>
  <si>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</si>
  <si>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</si>
  <si>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</si>
  <si>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</si>
  <si>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</si>
  <si>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</si>
  <si>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</si>
  <si>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</si>
  <si>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</si>
  <si>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</si>
  <si>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</si>
  <si>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</si>
  <si>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</si>
  <si>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</si>
  <si>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</si>
  <si>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</si>
  <si>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</si>
  <si>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</si>
  <si>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</si>
  <si>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</si>
  <si>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</si>
  <si>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</si>
  <si>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</si>
  <si>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</si>
  <si>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</si>
  <si>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</si>
  <si>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</si>
  <si>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</si>
  <si>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</si>
  <si>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</si>
  <si>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</si>
  <si>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</si>
  <si>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</si>
  <si>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</si>
  <si>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</si>
  <si>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</si>
  <si>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</si>
  <si>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</si>
  <si>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</si>
  <si>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</si>
  <si>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</si>
  <si>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</si>
  <si>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</si>
  <si>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</si>
  <si>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</si>
  <si>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</si>
  <si>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</si>
  <si>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</si>
  <si>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</si>
  <si>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</si>
  <si>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</si>
  <si>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</si>
  <si>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</si>
  <si>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</si>
  <si>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</si>
  <si>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</si>
  <si>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</si>
  <si>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</si>
  <si>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</si>
  <si>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</si>
  <si>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</si>
  <si>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</si>
  <si>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</si>
  <si>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</si>
  <si>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</si>
  <si>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</si>
  <si>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</si>
  <si>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</si>
  <si>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</si>
  <si>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</si>
  <si>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</si>
  <si>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</si>
  <si>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</si>
  <si>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</si>
  <si>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</si>
  <si>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</si>
  <si>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</si>
  <si>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</si>
  <si>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</si>
  <si>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</si>
  <si>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</si>
  <si>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</si>
  <si>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</si>
  <si>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</si>
  <si>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</si>
  <si>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</si>
  <si>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</si>
  <si>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</si>
  <si>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</si>
  <si>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</si>
  <si>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</si>
  <si>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</si>
  <si>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</si>
  <si>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</si>
  <si>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</si>
  <si>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</si>
  <si>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</si>
  <si>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</si>
  <si>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</si>
  <si>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</si>
  <si>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</si>
  <si>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</si>
  <si>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</si>
  <si>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</si>
  <si>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</si>
  <si>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</si>
  <si>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</si>
  <si>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</si>
  <si>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</si>
  <si>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</si>
  <si>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</si>
  <si>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</si>
  <si>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</si>
  <si>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</si>
  <si>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</si>
  <si>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</si>
  <si>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</si>
  <si>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</si>
  <si>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</si>
  <si>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</si>
  <si>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</si>
  <si>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</si>
  <si>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</si>
  <si>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</si>
  <si>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</si>
  <si>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</si>
  <si>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</si>
  <si>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</si>
  <si>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</si>
  <si>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</si>
  <si>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</si>
  <si>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</si>
  <si>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</si>
  <si>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</si>
  <si>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</si>
  <si>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</si>
  <si>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</si>
  <si>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</si>
  <si>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</si>
  <si>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</si>
  <si>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</si>
  <si>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</si>
  <si>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</si>
  <si>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</si>
  <si>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</si>
  <si>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</si>
  <si>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</si>
  <si>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</si>
  <si>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</si>
  <si>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</si>
  <si>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</si>
  <si>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</si>
  <si>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</si>
  <si>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</si>
  <si>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</si>
  <si>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</si>
  <si>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</si>
  <si>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</si>
  <si>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</si>
  <si>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</si>
  <si>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</si>
  <si>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</si>
  <si>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</si>
  <si>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</si>
  <si>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</si>
  <si>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</si>
  <si>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</si>
  <si>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</si>
  <si>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</si>
  <si>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</si>
  <si>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</si>
  <si>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</si>
  <si>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</si>
  <si>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</si>
  <si>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</si>
  <si>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</si>
  <si>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</si>
  <si>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</si>
  <si>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</si>
  <si>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</si>
  <si>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</si>
  <si>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</si>
  <si>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</si>
  <si>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</si>
  <si>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</si>
  <si>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</si>
  <si>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</si>
  <si>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</si>
  <si>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</si>
  <si>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</si>
  <si>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</si>
  <si>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</si>
  <si>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</si>
  <si>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</si>
  <si>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</si>
  <si>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</si>
  <si>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</si>
  <si>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</si>
  <si>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</si>
  <si>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</si>
  <si>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</si>
  <si>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</si>
  <si>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</si>
  <si>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</si>
  <si>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</si>
  <si>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</si>
  <si>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</si>
  <si>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</si>
  <si>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</si>
  <si>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</si>
  <si>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</si>
  <si>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</si>
  <si>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</si>
  <si>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</si>
  <si>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</si>
  <si>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</si>
  <si>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</si>
  <si>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</si>
  <si>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</si>
  <si>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</si>
  <si>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</si>
  <si>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</si>
  <si>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</si>
  <si>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</si>
  <si>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</si>
  <si>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</si>
  <si>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</si>
  <si>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FLORI</t>
  </si>
  <si>
    <t>Pasqyrat financiare te vitit 2018</t>
  </si>
  <si>
    <t>NIPT K67911502U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</si>
</sst>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264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384123522</v>
      </c>
      <c r="C10" s="52"/>
      <c r="D10" s="64">
        <v>436663489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>
        <v>2339038</v>
      </c>
      <c r="C13" s="52"/>
      <c r="D13" s="64">
        <v>2557295</v>
      </c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-260711359</v>
      </c>
      <c r="C19" s="52"/>
      <c r="D19" s="64">
        <v>-352847844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-26680337</v>
      </c>
      <c r="C22" s="52"/>
      <c r="D22" s="64">
        <v>-15373701</v>
      </c>
      <c r="E22" s="51"/>
      <c r="F22" s="42"/>
    </row>
    <row r="23" spans="1:6">
      <c r="A23" s="63" t="s">
        <v>246</v>
      </c>
      <c r="B23" s="64">
        <v>-4455619</v>
      </c>
      <c r="C23" s="52"/>
      <c r="D23" s="64">
        <v>-3433581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-18842700</v>
      </c>
      <c r="C26" s="52"/>
      <c r="D26" s="64">
        <v>-12164421</v>
      </c>
      <c r="E26" s="51"/>
      <c r="F26" s="42"/>
    </row>
    <row r="27" spans="1:6">
      <c r="A27" s="45" t="s">
        <v>221</v>
      </c>
      <c r="B27" s="64">
        <v>-24735121</v>
      </c>
      <c r="C27" s="52"/>
      <c r="D27" s="64">
        <v>-15064918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-88500</v>
      </c>
      <c r="C34" s="52"/>
      <c r="D34" s="64">
        <v>-256974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-1262951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-12655898</v>
      </c>
      <c r="C39" s="52"/>
      <c r="D39" s="64">
        <v>-4049606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38293026</v>
      </c>
      <c r="C42" s="55"/>
      <c r="D42" s="54">
        <f>SUM(D9:D41)</f>
        <v>34766788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-6458906</v>
      </c>
      <c r="C44" s="52"/>
      <c r="D44" s="64">
        <v>-5404461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31834120</v>
      </c>
      <c r="C47" s="58"/>
      <c r="D47" s="67">
        <f>SUM(D42:D46)</f>
        <v>29362327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31834120</v>
      </c>
      <c r="C57" s="77"/>
      <c r="D57" s="76">
        <f>D47+D55</f>
        <v>29362327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2019-07-30T09:53:43Z</dcterms:modified>
</cp:coreProperties>
</file>