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D47" s="1"/>
  <c r="D57" s="1"/>
  <c r="D55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<sst xmlns="http://schemas.openxmlformats.org/spreadsheetml/2006/main" count="414" uniqueCount="271">
  <si>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</si>
  <si>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</si>
  <si>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</si>
  <si>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</si>
  <si>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</si>
  <si>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</si>
  <si>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</si>
  <si>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</si>
  <si>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</si>
  <si>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</si>
  <si>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</si>
  <si>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</si>
  <si>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</si>
  <si>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</si>
  <si>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</si>
  <si>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</si>
  <si>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</si>
  <si>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</si>
  <si>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</si>
  <si>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</si>
  <si>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</si>
  <si>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</si>
  <si>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</si>
  <si>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</si>
  <si>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</si>
  <si>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</si>
  <si>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</si>
  <si>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</si>
  <si>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</si>
  <si>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</si>
  <si>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</si>
  <si>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</si>
  <si>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</si>
  <si>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</si>
  <si>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</si>
  <si>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</si>
  <si>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</si>
  <si>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</si>
  <si>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</si>
  <si>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</si>
  <si>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</si>
  <si>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</si>
  <si>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</si>
  <si>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</si>
  <si>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</si>
  <si>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</si>
  <si>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</si>
  <si>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</si>
  <si>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</si>
  <si>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</si>
  <si>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</si>
  <si>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</si>
  <si>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</si>
  <si>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</si>
  <si>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</si>
  <si>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</si>
  <si>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</si>
  <si>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</si>
  <si>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</si>
  <si>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</si>
  <si>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</si>
  <si>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</si>
  <si>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</si>
  <si>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</si>
  <si>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</si>
  <si>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</si>
  <si>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</si>
  <si>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</si>
  <si>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</si>
  <si>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</si>
  <si>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</si>
  <si>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</si>
  <si>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</si>
  <si>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</si>
  <si>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</si>
  <si>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</si>
  <si>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</si>
  <si>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</si>
  <si>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</si>
  <si>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</si>
  <si>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</si>
  <si>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</si>
  <si>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</si>
  <si>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</si>
  <si>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</si>
  <si>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</si>
  <si>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</si>
  <si>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</si>
  <si>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</si>
  <si>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</si>
  <si>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</si>
  <si>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</si>
  <si>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</si>
  <si>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</si>
  <si>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</si>
  <si>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</si>
  <si>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</si>
  <si>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</si>
  <si>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</si>
  <si>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</si>
  <si>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</si>
  <si>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</si>
  <si>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</si>
  <si>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</si>
  <si>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</si>
  <si>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</si>
  <si>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</si>
  <si>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</si>
  <si>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</si>
  <si>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</si>
  <si>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</si>
  <si>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</si>
  <si>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</si>
  <si>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</si>
  <si>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</si>
  <si>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</si>
  <si>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</si>
  <si>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</si>
  <si>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</si>
  <si>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</si>
  <si>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</si>
  <si>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</si>
  <si>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</si>
  <si>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</si>
  <si>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</si>
  <si>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</si>
  <si>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</si>
  <si>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</si>
  <si>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</si>
  <si>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</si>
  <si>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</si>
  <si>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</si>
  <si>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</si>
  <si>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</si>
  <si>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</si>
  <si>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</si>
  <si>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</si>
  <si>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</si>
  <si>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</si>
  <si>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</si>
  <si>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</si>
  <si>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</si>
  <si>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</si>
  <si>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</si>
  <si>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</si>
  <si>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</si>
  <si>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</si>
  <si>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</si>
  <si>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</si>
  <si>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</si>
  <si>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</si>
  <si>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</si>
  <si>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</si>
  <si>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</si>
  <si>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</si>
  <si>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</si>
  <si>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</si>
  <si>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</si>
  <si>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</si>
  <si>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</si>
  <si>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</si>
  <si>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</si>
  <si>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</si>
  <si>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</si>
  <si>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</si>
  <si>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</si>
  <si>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</si>
  <si>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</si>
  <si>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</si>
  <si>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</si>
  <si>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</si>
  <si>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</si>
  <si>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</si>
  <si>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</si>
  <si>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</si>
  <si>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</si>
  <si>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</si>
  <si>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</si>
  <si>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</si>
  <si>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</si>
  <si>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</si>
  <si>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</si>
  <si>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</si>
  <si>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</si>
  <si>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</si>
  <si>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</si>
  <si>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</si>
  <si>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</si>
  <si>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</si>
  <si>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</si>
  <si>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</si>
  <si>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</si>
  <si>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</si>
  <si>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</si>
  <si>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</si>
  <si>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</si>
  <si>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</si>
  <si>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</si>
  <si>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</si>
  <si>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</si>
  <si>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</si>
  <si>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</si>
  <si>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</si>
  <si>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</si>
  <si>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</si>
  <si>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</si>
  <si>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</si>
  <si>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</si>
  <si>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</si>
  <si>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</si>
  <si>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</si>
  <si>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</si>
  <si>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</si>
  <si>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</si>
  <si>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</si>
  <si>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</si>
  <si>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</si>
  <si>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</si>
  <si>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</si>
  <si>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</si>
  <si>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</si>
  <si>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</si>
  <si>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</si>
  <si>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</si>
  <si>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</si>
  <si>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</si>
  <si>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</si>
  <si>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</si>
  <si>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</si>
  <si>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</si>
  <si>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</si>
  <si>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</si>
  <si>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</si>
  <si>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</si>
  <si>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</si>
  <si>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</si>
  <si>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</si>
  <si>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</si>
  <si>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</si>
  <si>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</si>
  <si>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</si>
  <si>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</si>
  <si>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</si>
  <si>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</si>
  <si>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</si>
  <si>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</si>
  <si>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</si>
  <si>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</si>
  <si>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</si>
  <si>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</si>
  <si>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</si>
  <si>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</si>
  <si>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</si>
  <si>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</si>
  <si>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</si>
  <si>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</si>
  <si>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</si>
  <si>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</si>
  <si>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</si>
  <si>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</si>
  <si>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</si>
  <si>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</si>
  <si>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</si>
  <si>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</si>
  <si>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</si>
  <si>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</si>
  <si>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</si>
  <si>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</si>
  <si>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</si>
  <si>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Subjekti</t>
  </si>
  <si>
    <t>NIPT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</si>
</sst>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D46" sqref="D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194025610</v>
      </c>
      <c r="C10" s="52"/>
      <c r="D10" s="64">
        <v>238830924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26093195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-1734472</v>
      </c>
      <c r="C19" s="52"/>
      <c r="D19" s="64">
        <v>-1990295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-12478145</v>
      </c>
      <c r="C22" s="52"/>
      <c r="D22" s="64">
        <v>-12249499</v>
      </c>
      <c r="E22" s="51"/>
      <c r="F22" s="42"/>
    </row>
    <row r="23" spans="1:6">
      <c r="A23" s="63" t="s">
        <v>246</v>
      </c>
      <c r="B23" s="64">
        <v>-1951261</v>
      </c>
      <c r="C23" s="52"/>
      <c r="D23" s="64">
        <v>-1879522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-34254418</v>
      </c>
      <c r="C26" s="52"/>
      <c r="D26" s="64">
        <v>-35560508</v>
      </c>
      <c r="E26" s="51"/>
      <c r="F26" s="42"/>
    </row>
    <row r="27" spans="1:6">
      <c r="A27" s="45" t="s">
        <v>221</v>
      </c>
      <c r="B27" s="64">
        <v>-11418870</v>
      </c>
      <c r="C27" s="52"/>
      <c r="D27" s="64">
        <v>-13261791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24301897</v>
      </c>
      <c r="C33" s="52"/>
      <c r="D33" s="64">
        <v>12914084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156490341</v>
      </c>
      <c r="C42" s="55"/>
      <c r="D42" s="54">
        <f>SUM(D9:D41)</f>
        <v>212896588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-23883491</v>
      </c>
      <c r="C44" s="52"/>
      <c r="D44" s="64">
        <v>-31937488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132606850</v>
      </c>
      <c r="C47" s="58"/>
      <c r="D47" s="67">
        <f>SUM(D42:D46)</f>
        <v>180959100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132606850</v>
      </c>
      <c r="C57" s="77"/>
      <c r="D57" s="76">
        <f>D47+D55</f>
        <v>180959100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Osman Balani</cp:lastModifiedBy>
  <cp:lastPrinted>2020-07-10T18:00:24Z</cp:lastPrinted>
  <dcterms:created xsi:type="dcterms:W3CDTF">2012-01-19T09:31:29Z</dcterms:created>
  <dcterms:modified xsi:type="dcterms:W3CDTF">2020-07-10T18:01:54Z</dcterms:modified>
</cp:coreProperties>
</file>