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definedNames>
    <definedName name="_xlnm.Print_Area" localSheetId="0">'2.1-Pasqyra e Perform. (natyra)'!$A$1:$D$63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<sst xmlns="http://schemas.openxmlformats.org/spreadsheetml/2006/main" count="60" uniqueCount="58">
  <si>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</si>
  <si>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</si>
  <si>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</si>
  <si>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</si>
  <si>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</si>
  <si>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</si>
  <si>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</si>
  <si>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</si>
  <si>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</si>
  <si>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</si>
  <si>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</si>
  <si>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</si>
  <si>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</si>
  <si>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</si>
  <si>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</si>
  <si>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</si>
  <si>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</si>
  <si>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</si>
  <si>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</si>
  <si>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</si>
  <si>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</si>
  <si>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</si>
  <si>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</si>
  <si>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</si>
  <si>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</si>
  <si>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</si>
  <si>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</si>
  <si>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</si>
  <si>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</si>
  <si>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</si>
  <si>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</si>
  <si>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</si>
  <si>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</si>
  <si>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</si>
  <si>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</si>
  <si>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</si>
  <si>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</si>
  <si>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</si>
  <si>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</si>
  <si>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</si>
  <si>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</si>
  <si>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</si>
  <si>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</si>
  <si>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</si>
  <si>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</si>
  <si>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</si>
  <si>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</si>
  <si>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</si>
  <si>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</si>
  <si>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</si>
  <si>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</si>
  <si>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</si>
  <si>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</si>
  <si>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Te ardhura nga diferencat e kursit</t>
  </si>
  <si>
    <t>NIPT K72824201B</t>
  </si>
  <si>
    <t>KURUM INDUSTRIAL GASES SHA</t>
  </si>
  <si>
    <t>Pasqyrat financiare te vitit 2019</t>
  </si>
  <si>
    <t xml:space="preserve">Lek/Mije 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</si>
</sst>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  <charset val="16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  <charset val="16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0" zoomScaleNormal="100" workbookViewId="0">
      <selection activeCell="A86" sqref="A86"/>
    </sheetView>
  </sheetViews>
  <sheetFormatPr defaultColWidth="9.140625" defaultRowHeight="15"/>
  <cols>
    <col min="1" max="1" width="110.5703125" style="7" customWidth="1"/>
    <col min="2" max="2" width="14.140625" style="6" bestFit="1" customWidth="1"/>
    <col min="3" max="3" width="2.7109375" style="6" customWidth="1"/>
    <col min="4" max="4" width="13.7109375" style="6" bestFit="1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56</v>
      </c>
    </row>
    <row r="2" spans="1:5">
      <c r="A2" s="15" t="s">
        <v>55</v>
      </c>
    </row>
    <row r="3" spans="1:5">
      <c r="A3" s="15" t="s">
        <v>54</v>
      </c>
    </row>
    <row r="4" spans="1:5">
      <c r="A4" s="15" t="s">
        <v>57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48</v>
      </c>
      <c r="B10" s="29">
        <v>289977305</v>
      </c>
      <c r="C10" s="17"/>
      <c r="D10" s="29">
        <v>288368085</v>
      </c>
      <c r="E10" s="16"/>
    </row>
    <row r="11" spans="1:5">
      <c r="A11" s="28" t="s">
        <v>50</v>
      </c>
      <c r="B11" s="29"/>
      <c r="C11" s="17"/>
      <c r="D11" s="29"/>
      <c r="E11" s="16"/>
    </row>
    <row r="12" spans="1:5">
      <c r="A12" s="28" t="s">
        <v>51</v>
      </c>
      <c r="B12" s="29"/>
      <c r="C12" s="17"/>
      <c r="D12" s="29"/>
      <c r="E12" s="16"/>
    </row>
    <row r="13" spans="1:5">
      <c r="A13" s="28" t="s">
        <v>52</v>
      </c>
      <c r="B13" s="29"/>
      <c r="C13" s="17"/>
      <c r="D13" s="29"/>
      <c r="E13" s="16"/>
    </row>
    <row r="14" spans="1:5">
      <c r="A14" s="28" t="s">
        <v>49</v>
      </c>
      <c r="B14" s="29"/>
      <c r="C14" s="17"/>
      <c r="D14" s="29"/>
      <c r="E14" s="16"/>
    </row>
    <row r="15" spans="1:5">
      <c r="A15" s="10" t="s">
        <v>7</v>
      </c>
      <c r="B15" s="29">
        <v>-234483</v>
      </c>
      <c r="C15" s="17"/>
      <c r="D15" s="29">
        <v>39928</v>
      </c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-177748323</v>
      </c>
      <c r="C19" s="17"/>
      <c r="D19" s="29">
        <v>-181775927</v>
      </c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-50732974</v>
      </c>
      <c r="C22" s="17"/>
      <c r="D22" s="29">
        <v>-55068477</v>
      </c>
      <c r="E22" s="16"/>
    </row>
    <row r="23" spans="1:5">
      <c r="A23" s="28" t="s">
        <v>36</v>
      </c>
      <c r="B23" s="29">
        <v>-4047606</v>
      </c>
      <c r="C23" s="17"/>
      <c r="D23" s="29">
        <v>-4050200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-16638697</v>
      </c>
      <c r="C26" s="17"/>
      <c r="D26" s="29">
        <v>-20499669</v>
      </c>
      <c r="E26" s="16"/>
    </row>
    <row r="27" spans="1:5">
      <c r="A27" s="10" t="s">
        <v>12</v>
      </c>
      <c r="B27" s="29">
        <v>-14097853</v>
      </c>
      <c r="C27" s="17"/>
      <c r="D27" s="29">
        <v>-8710843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45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44</v>
      </c>
      <c r="B33" s="29"/>
      <c r="C33" s="17"/>
      <c r="D33" s="29"/>
      <c r="E33" s="16"/>
    </row>
    <row r="34" spans="1:5" ht="15" customHeight="1">
      <c r="A34" s="28" t="s">
        <v>53</v>
      </c>
      <c r="B34" s="29">
        <v>17867</v>
      </c>
      <c r="C34" s="17"/>
      <c r="D34" s="29">
        <v>21400</v>
      </c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41</v>
      </c>
      <c r="B37" s="29"/>
      <c r="C37" s="17"/>
      <c r="D37" s="29"/>
      <c r="E37" s="16"/>
    </row>
    <row r="38" spans="1:5">
      <c r="A38" s="28" t="s">
        <v>43</v>
      </c>
      <c r="B38" s="29"/>
      <c r="C38" s="17"/>
      <c r="D38" s="29"/>
      <c r="E38" s="16"/>
    </row>
    <row r="39" spans="1:5">
      <c r="A39" s="28" t="s">
        <v>42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46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26495236</v>
      </c>
      <c r="C42" s="20"/>
      <c r="D42" s="19">
        <f>SUM(D9:D41)</f>
        <v>18324297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-4180651</v>
      </c>
      <c r="C44" s="17"/>
      <c r="D44" s="29">
        <v>-2817290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22314585</v>
      </c>
      <c r="C47" s="23"/>
      <c r="D47" s="32">
        <f>SUM(D42:D46)</f>
        <v>15507007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22314585</v>
      </c>
      <c r="C57" s="42"/>
      <c r="D57" s="41">
        <f>D47+D55</f>
        <v>15507007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47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505" right="0.70866141732283505" top="0.74803149606299202" bottom="0.74803149606299202" header="0.31496062992126" footer="0.31496062992126"/>
  <pageSetup scale="6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Mariglena Sina</cp:lastModifiedBy>
  <cp:lastPrinted>2020-05-30T08:49:43Z</cp:lastPrinted>
  <dcterms:created xsi:type="dcterms:W3CDTF">2012-01-19T09:31:29Z</dcterms:created>
  <dcterms:modified xsi:type="dcterms:W3CDTF">2020-06-12T09:30:08Z</dcterms:modified>
</cp:coreProperties>
</file>