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<sst xmlns="http://schemas.openxmlformats.org/spreadsheetml/2006/main" count="414" uniqueCount="271">
  <si>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</si>
  <si>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</si>
  <si>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</si>
  <si>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</si>
  <si>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</si>
  <si>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</si>
  <si>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</si>
  <si>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</si>
  <si>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</si>
  <si>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</si>
  <si>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</si>
  <si>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</si>
  <si>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</si>
  <si>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</si>
  <si>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</si>
  <si>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</si>
  <si>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</si>
  <si>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</si>
  <si>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</si>
  <si>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</si>
  <si>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</si>
  <si>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</si>
  <si>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</si>
  <si>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</si>
  <si>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</si>
  <si>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</si>
  <si>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</si>
  <si>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</si>
  <si>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</si>
  <si>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</si>
  <si>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</si>
  <si>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</si>
  <si>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</si>
  <si>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</si>
  <si>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</si>
  <si>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</si>
  <si>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</si>
  <si>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</si>
  <si>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</si>
  <si>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</si>
  <si>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</si>
  <si>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</si>
  <si>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</si>
  <si>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</si>
  <si>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</si>
  <si>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</si>
  <si>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</si>
  <si>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</si>
  <si>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</si>
  <si>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</si>
  <si>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</si>
  <si>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</si>
  <si>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</si>
  <si>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</si>
  <si>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</si>
  <si>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</si>
  <si>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</si>
  <si>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</si>
  <si>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</si>
  <si>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</si>
  <si>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</si>
  <si>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</si>
  <si>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</si>
  <si>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</si>
  <si>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</si>
  <si>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</si>
  <si>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</si>
  <si>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</si>
  <si>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</si>
  <si>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</si>
  <si>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</si>
  <si>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</si>
  <si>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</si>
  <si>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</si>
  <si>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</si>
  <si>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</si>
  <si>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</si>
  <si>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</si>
  <si>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</si>
  <si>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</si>
  <si>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</si>
  <si>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</si>
  <si>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</si>
  <si>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</si>
  <si>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</si>
  <si>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</si>
  <si>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</si>
  <si>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</si>
  <si>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</si>
  <si>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</si>
  <si>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</si>
  <si>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</si>
  <si>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</si>
  <si>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</si>
  <si>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</si>
  <si>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</si>
  <si>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</si>
  <si>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</si>
  <si>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</si>
  <si>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</si>
  <si>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</si>
  <si>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</si>
  <si>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</si>
  <si>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</si>
  <si>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</si>
  <si>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</si>
  <si>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</si>
  <si>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</si>
  <si>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</si>
  <si>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</si>
  <si>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</si>
  <si>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</si>
  <si>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</si>
  <si>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</si>
  <si>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</si>
  <si>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</si>
  <si>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</si>
  <si>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</si>
  <si>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</si>
  <si>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</si>
  <si>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</si>
  <si>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</si>
  <si>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</si>
  <si>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</si>
  <si>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</si>
  <si>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</si>
  <si>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</si>
  <si>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</si>
  <si>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</si>
  <si>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</si>
  <si>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</si>
  <si>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</si>
  <si>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</si>
  <si>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</si>
  <si>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</si>
  <si>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</si>
  <si>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</si>
  <si>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</si>
  <si>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</si>
  <si>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</si>
  <si>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</si>
  <si>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</si>
  <si>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</si>
  <si>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</si>
  <si>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</si>
  <si>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</si>
  <si>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</si>
  <si>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</si>
  <si>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</si>
  <si>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</si>
  <si>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</si>
  <si>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</si>
  <si>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</si>
  <si>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</si>
  <si>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</si>
  <si>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</si>
  <si>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</si>
  <si>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</si>
  <si>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</si>
  <si>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</si>
  <si>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</si>
  <si>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</si>
  <si>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</si>
  <si>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</si>
  <si>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</si>
  <si>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</si>
  <si>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</si>
  <si>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</si>
  <si>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</si>
  <si>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</si>
  <si>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</si>
  <si>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</si>
  <si>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</si>
  <si>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</si>
  <si>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</si>
  <si>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</si>
  <si>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</si>
  <si>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</si>
  <si>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</si>
  <si>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</si>
  <si>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</si>
  <si>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</si>
  <si>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</si>
  <si>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</si>
  <si>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</si>
  <si>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</si>
  <si>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</si>
  <si>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</si>
  <si>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</si>
  <si>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</si>
  <si>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</si>
  <si>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</si>
  <si>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</si>
  <si>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</si>
  <si>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</si>
  <si>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</si>
  <si>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</si>
  <si>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</si>
  <si>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</si>
  <si>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</si>
  <si>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</si>
  <si>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</si>
  <si>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</si>
  <si>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</si>
  <si>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</si>
  <si>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</si>
  <si>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</si>
  <si>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</si>
  <si>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</si>
  <si>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</si>
  <si>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</si>
  <si>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</si>
  <si>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</si>
  <si>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</si>
  <si>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</si>
  <si>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</si>
  <si>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</si>
  <si>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</si>
  <si>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</si>
  <si>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</si>
  <si>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</si>
  <si>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</si>
  <si>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</si>
  <si>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</si>
  <si>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</si>
  <si>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</si>
  <si>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</si>
  <si>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</si>
  <si>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</si>
  <si>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</si>
  <si>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</si>
  <si>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</si>
  <si>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</si>
  <si>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</si>
  <si>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</si>
  <si>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</si>
  <si>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</si>
  <si>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</si>
  <si>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</si>
  <si>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</si>
  <si>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</si>
  <si>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</si>
  <si>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</si>
  <si>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</si>
  <si>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</si>
  <si>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</si>
  <si>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</si>
  <si>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</si>
  <si>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</si>
  <si>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</si>
  <si>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</si>
  <si>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</si>
  <si>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</si>
  <si>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</si>
  <si>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</si>
  <si>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</si>
  <si>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</si>
  <si>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</si>
  <si>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</si>
  <si>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</si>
  <si>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</si>
  <si>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</si>
  <si>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</si>
  <si>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</si>
  <si>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</si>
  <si>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</si>
  <si>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</si>
  <si>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Lek/Mije </t>
  </si>
  <si>
    <t>Pasqyrat financiare te vitit 2018</t>
  </si>
  <si>
    <t>HIDROPOWER ELEKTRIK</t>
  </si>
  <si>
    <t>K92115027K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</si>
</sst>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G46" sqref="G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71249090</v>
      </c>
      <c r="C10" s="52"/>
      <c r="D10" s="64">
        <v>171577022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205211200</v>
      </c>
      <c r="C14" s="52"/>
      <c r="D14" s="64">
        <v>84902000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-180573293</v>
      </c>
      <c r="C19" s="52"/>
      <c r="D19" s="64">
        <v>-128462324</v>
      </c>
      <c r="E19" s="51"/>
      <c r="F19" s="42"/>
    </row>
    <row r="20" spans="1:6">
      <c r="A20" s="63" t="s">
        <v>243</v>
      </c>
      <c r="B20" s="64">
        <v>-2352247</v>
      </c>
      <c r="C20" s="52"/>
      <c r="D20" s="64">
        <v>-77162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-14452667</v>
      </c>
      <c r="C22" s="52"/>
      <c r="D22" s="64">
        <v>-6842190</v>
      </c>
      <c r="E22" s="51"/>
      <c r="F22" s="42"/>
    </row>
    <row r="23" spans="1:6">
      <c r="A23" s="63" t="s">
        <v>245</v>
      </c>
      <c r="B23" s="64">
        <v>-2182894</v>
      </c>
      <c r="C23" s="52"/>
      <c r="D23" s="64">
        <v>-992267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-332115</v>
      </c>
      <c r="C26" s="52"/>
      <c r="D26" s="64"/>
      <c r="E26" s="51"/>
      <c r="F26" s="42"/>
    </row>
    <row r="27" spans="1:6">
      <c r="A27" s="45" t="s">
        <v>221</v>
      </c>
      <c r="B27" s="64">
        <v>-21124636</v>
      </c>
      <c r="C27" s="52"/>
      <c r="D27" s="64">
        <v>-27195693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944110</v>
      </c>
      <c r="C37" s="52"/>
      <c r="D37" s="64">
        <v>872</v>
      </c>
      <c r="E37" s="51"/>
      <c r="F37" s="42"/>
    </row>
    <row r="38" spans="1:6">
      <c r="A38" s="63" t="s">
        <v>253</v>
      </c>
      <c r="B38" s="64">
        <v>-15734</v>
      </c>
      <c r="C38" s="52"/>
      <c r="D38" s="64"/>
      <c r="E38" s="51"/>
      <c r="F38" s="42"/>
    </row>
    <row r="39" spans="1:6">
      <c r="A39" s="63" t="s">
        <v>252</v>
      </c>
      <c r="B39" s="64">
        <v>-19729218</v>
      </c>
      <c r="C39" s="52"/>
      <c r="D39" s="64">
        <v>-7987974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36641596</v>
      </c>
      <c r="C42" s="55"/>
      <c r="D42" s="54">
        <f>SUM(D9:D41)</f>
        <v>84922284</v>
      </c>
      <c r="E42" s="58"/>
      <c r="F42" s="42"/>
    </row>
    <row r="43" spans="1:6">
      <c r="A43" s="45" t="s">
        <v>26</v>
      </c>
      <c r="B43" s="55">
        <v>-5498599</v>
      </c>
      <c r="C43" s="55"/>
      <c r="D43" s="55">
        <v>-11206877</v>
      </c>
      <c r="E43" s="58"/>
      <c r="F43" s="42"/>
    </row>
    <row r="44" spans="1:6">
      <c r="A44" s="63" t="s">
        <v>225</v>
      </c>
      <c r="B44" s="55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31142997</v>
      </c>
      <c r="C47" s="58"/>
      <c r="D47" s="67">
        <f>SUM(D42:D46)</f>
        <v>73715407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31142997</v>
      </c>
      <c r="C57" s="77"/>
      <c r="D57" s="76">
        <f>D47+D55</f>
        <v>73715407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2019-07-30T08:57:57Z</dcterms:modified>
</cp:coreProperties>
</file>