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<sst xmlns="http://schemas.openxmlformats.org/spreadsheetml/2006/main" count="410" uniqueCount="269">
  <si>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</si>
  <si>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</si>
  <si>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</si>
  <si>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</si>
  <si>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</si>
  <si>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</si>
  <si>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</si>
  <si>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</si>
  <si>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</si>
  <si>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</si>
  <si>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</si>
  <si>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</si>
  <si>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</si>
  <si>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</si>
  <si>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</si>
  <si>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</si>
  <si>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</si>
  <si>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</si>
  <si>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</si>
  <si>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</si>
  <si>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</si>
  <si>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</si>
  <si>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</si>
  <si>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</si>
  <si>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</si>
  <si>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</si>
  <si>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</si>
  <si>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</si>
  <si>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</si>
  <si>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</si>
  <si>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</si>
  <si>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</si>
  <si>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</si>
  <si>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</si>
  <si>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</si>
  <si>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</si>
  <si>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</si>
  <si>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</si>
  <si>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</si>
  <si>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</si>
  <si>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</si>
  <si>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</si>
  <si>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</si>
  <si>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</si>
  <si>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</si>
  <si>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</si>
  <si>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</si>
  <si>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</si>
  <si>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</si>
  <si>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</si>
  <si>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</si>
  <si>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</si>
  <si>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</si>
  <si>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</si>
  <si>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</si>
  <si>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</si>
  <si>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</si>
  <si>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</si>
  <si>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</si>
  <si>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</si>
  <si>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</si>
  <si>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</si>
  <si>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</si>
  <si>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</si>
  <si>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</si>
  <si>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</si>
  <si>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</si>
  <si>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</si>
  <si>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</si>
  <si>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</si>
  <si>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</si>
  <si>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</si>
  <si>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</si>
  <si>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</si>
  <si>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</si>
  <si>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</si>
  <si>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</si>
  <si>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</si>
  <si>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</si>
  <si>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</si>
  <si>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</si>
  <si>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</si>
  <si>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</si>
  <si>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</si>
  <si>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</si>
  <si>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</si>
  <si>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</si>
  <si>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</si>
  <si>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</si>
  <si>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</si>
  <si>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</si>
  <si>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</si>
  <si>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</si>
  <si>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</si>
  <si>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</si>
  <si>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</si>
  <si>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</si>
  <si>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</si>
  <si>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</si>
  <si>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</si>
  <si>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</si>
  <si>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</si>
  <si>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</si>
  <si>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</si>
  <si>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</si>
  <si>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</si>
  <si>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</si>
  <si>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</si>
  <si>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</si>
  <si>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</si>
  <si>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</si>
  <si>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</si>
  <si>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</si>
  <si>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</si>
  <si>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</si>
  <si>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</si>
  <si>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</si>
  <si>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</si>
  <si>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</si>
  <si>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</si>
  <si>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</si>
  <si>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</si>
  <si>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</si>
  <si>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</si>
  <si>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</si>
  <si>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</si>
  <si>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</si>
  <si>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</si>
  <si>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</si>
  <si>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</si>
  <si>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</si>
  <si>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</si>
  <si>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</si>
  <si>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</si>
  <si>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</si>
  <si>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</si>
  <si>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</si>
  <si>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</si>
  <si>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</si>
  <si>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</si>
  <si>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</si>
  <si>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</si>
  <si>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</si>
  <si>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</si>
  <si>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</si>
  <si>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</si>
  <si>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</si>
  <si>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</si>
  <si>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</si>
  <si>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</si>
  <si>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</si>
  <si>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</si>
  <si>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</si>
  <si>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</si>
  <si>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</si>
  <si>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</si>
  <si>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</si>
  <si>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</si>
  <si>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</si>
  <si>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</si>
  <si>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</si>
  <si>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</si>
  <si>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</si>
  <si>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</si>
  <si>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</si>
  <si>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</si>
  <si>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</si>
  <si>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</si>
  <si>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</si>
  <si>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</si>
  <si>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</si>
  <si>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</si>
  <si>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</si>
  <si>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</si>
  <si>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</si>
  <si>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</si>
  <si>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</si>
  <si>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</si>
  <si>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</si>
  <si>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</si>
  <si>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</si>
  <si>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</si>
  <si>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</si>
  <si>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</si>
  <si>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</si>
  <si>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</si>
  <si>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</si>
  <si>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</si>
  <si>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</si>
  <si>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</si>
  <si>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</si>
  <si>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</si>
  <si>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</si>
  <si>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</si>
  <si>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</si>
  <si>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</si>
  <si>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</si>
  <si>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</si>
  <si>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</si>
  <si>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</si>
  <si>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</si>
  <si>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</si>
  <si>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</si>
  <si>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</si>
  <si>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</si>
  <si>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</si>
  <si>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</si>
  <si>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</si>
  <si>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</si>
  <si>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</si>
  <si>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</si>
  <si>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</si>
  <si>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</si>
  <si>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</si>
  <si>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</si>
  <si>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</si>
  <si>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</si>
  <si>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</si>
  <si>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</si>
  <si>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</si>
  <si>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</si>
  <si>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</si>
  <si>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</si>
  <si>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</si>
  <si>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</si>
  <si>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</si>
  <si>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</si>
  <si>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</si>
  <si>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</si>
  <si>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</si>
  <si>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</si>
  <si>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</si>
  <si>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</si>
  <si>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</si>
  <si>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</si>
  <si>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</si>
  <si>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</si>
  <si>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</si>
  <si>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</si>
  <si>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</si>
  <si>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</si>
  <si>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</si>
  <si>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</si>
  <si>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</si>
  <si>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</si>
  <si>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</si>
  <si>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</si>
  <si>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</si>
  <si>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</si>
  <si>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</si>
  <si>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</si>
  <si>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</si>
  <si>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</si>
  <si>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</si>
  <si>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</si>
  <si>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</si>
  <si>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</si>
  <si>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</si>
  <si>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</si>
  <si>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</si>
  <si>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</si>
  <si>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</si>
  <si>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</si>
  <si>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</si>
  <si>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</si>
  <si>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Pasqyrat financiare te vitit 2019</t>
  </si>
  <si>
    <t>Eneregy Partners AL Shpk</t>
  </si>
  <si>
    <t>K92129030I</t>
  </si>
  <si>
    <t xml:space="preserve"> NACE C3511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</si>
</sst>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132555813</v>
      </c>
      <c r="C10" s="52"/>
      <c r="D10" s="64">
        <v>199045242</v>
      </c>
      <c r="E10" s="51"/>
      <c r="F10" s="83" t="s">
        <v>268</v>
      </c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>
        <v>9443264</v>
      </c>
      <c r="C14" s="52"/>
      <c r="D14" s="64">
        <v>9893460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-707344</v>
      </c>
      <c r="C19" s="52"/>
      <c r="D19" s="64">
        <v>-13000</v>
      </c>
      <c r="E19" s="51"/>
      <c r="F19" s="42"/>
    </row>
    <row r="20" spans="1:6">
      <c r="A20" s="63" t="s">
        <v>243</v>
      </c>
      <c r="B20" s="64">
        <v>-210689</v>
      </c>
      <c r="C20" s="52"/>
      <c r="D20" s="64">
        <v>-721061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-10649160</v>
      </c>
      <c r="C22" s="52"/>
      <c r="D22" s="64">
        <v>-10768975</v>
      </c>
      <c r="E22" s="51"/>
      <c r="F22" s="42"/>
    </row>
    <row r="23" spans="1:6">
      <c r="A23" s="63" t="s">
        <v>245</v>
      </c>
      <c r="B23" s="64">
        <v>-1720129</v>
      </c>
      <c r="C23" s="52"/>
      <c r="D23" s="64">
        <v>-1731288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-61658113</v>
      </c>
      <c r="C26" s="52"/>
      <c r="D26" s="64">
        <v>-72351553</v>
      </c>
      <c r="E26" s="51"/>
      <c r="F26" s="42"/>
    </row>
    <row r="27" spans="1:6">
      <c r="A27" s="45" t="s">
        <v>221</v>
      </c>
      <c r="B27" s="64">
        <v>-8320572</v>
      </c>
      <c r="C27" s="52"/>
      <c r="D27" s="64">
        <v>-16650564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-19418356</v>
      </c>
      <c r="C37" s="52"/>
      <c r="D37" s="64">
        <v>-22943202</v>
      </c>
      <c r="E37" s="51"/>
      <c r="F37" s="42"/>
    </row>
    <row r="38" spans="1:6">
      <c r="A38" s="63" t="s">
        <v>253</v>
      </c>
      <c r="B38" s="64">
        <v>9326332</v>
      </c>
      <c r="C38" s="52"/>
      <c r="D38" s="64">
        <v>43490620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48641046</v>
      </c>
      <c r="C42" s="55"/>
      <c r="D42" s="54">
        <f>SUM(D9:D41)</f>
        <v>127249679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-9409959</v>
      </c>
      <c r="C44" s="52"/>
      <c r="D44" s="64">
        <v>-19653849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39231087</v>
      </c>
      <c r="C47" s="58"/>
      <c r="D47" s="67">
        <f>SUM(D42:D46)</f>
        <v>107595830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42"/>
    </row>
    <row r="57" spans="1:6" ht="15.75" thickBot="1">
      <c r="A57" s="70" t="s">
        <v>242</v>
      </c>
      <c r="B57" s="76">
        <f>B47+B55</f>
        <v>39231087</v>
      </c>
      <c r="C57" s="77"/>
      <c r="D57" s="76">
        <f>D47+D55</f>
        <v>107595830</v>
      </c>
      <c r="E57" s="60"/>
      <c r="F57" s="42"/>
    </row>
    <row r="58" spans="1:6" ht="15.75" thickTop="1">
      <c r="A58" s="73"/>
      <c r="B58" s="74"/>
      <c r="C58" s="75"/>
      <c r="D58" s="74"/>
      <c r="E58" s="60"/>
      <c r="F58" s="42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2020-08-03T10:04:44Z</dcterms:modified>
</cp:coreProperties>
</file>