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ilance 2019\Biznes i madh\Bilanc 2019 Prell Energy\QKB\"/>
    </mc:Choice>
  </mc:AlternateContent>
  <bookViews>
    <workbookView xWindow="0" yWindow="0" windowWidth="20496" windowHeight="655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<sst xmlns="http://schemas.openxmlformats.org/spreadsheetml/2006/main" count="414" uniqueCount="271">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</sst>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8" fontId="187" fillId="0" borderId="0" xfId="215" applyNumberFormat="1" applyFont="1" applyFill="1" applyBorder="1"/>
    <xf numFmtId="38" fontId="188" fillId="0" borderId="0" xfId="215" applyNumberFormat="1" applyFont="1" applyFill="1" applyBorder="1"/>
    <xf numFmtId="38" fontId="189" fillId="0" borderId="0" xfId="215" applyNumberFormat="1" applyFont="1" applyFill="1" applyBorder="1"/>
    <xf numFmtId="38" fontId="190" fillId="0" borderId="0" xfId="215" applyNumberFormat="1" applyFont="1" applyFill="1" applyBorder="1"/>
    <xf numFmtId="38" fontId="191" fillId="0" borderId="0" xfId="215" applyNumberFormat="1" applyFont="1" applyFill="1" applyBorder="1"/>
    <xf numFmtId="38" fontId="79" fillId="0" borderId="0" xfId="215" applyNumberFormat="1" applyFont="1" applyFill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A9" sqref="A9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9">
        <v>252511062</v>
      </c>
      <c r="C10" s="89"/>
      <c r="D10" s="89">
        <v>381882139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8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5">
        <v>-1191310</v>
      </c>
      <c r="C19" s="85"/>
      <c r="D19" s="85">
        <v>-866855</v>
      </c>
      <c r="E19" s="51"/>
      <c r="F19" s="42"/>
    </row>
    <row r="20" spans="1:6">
      <c r="A20" s="63" t="s">
        <v>247</v>
      </c>
      <c r="B20" s="86"/>
      <c r="C20" s="86"/>
      <c r="D20" s="86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85">
        <v>-5684004</v>
      </c>
      <c r="C22" s="85"/>
      <c r="D22" s="85">
        <v>-5684004</v>
      </c>
      <c r="E22" s="51"/>
      <c r="F22" s="42"/>
    </row>
    <row r="23" spans="1:6">
      <c r="A23" s="63" t="s">
        <v>249</v>
      </c>
      <c r="B23" s="85">
        <v>-625236</v>
      </c>
      <c r="C23" s="85"/>
      <c r="D23" s="85">
        <v>-625248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7">
        <v>-150754290</v>
      </c>
      <c r="C26" s="87"/>
      <c r="D26" s="87">
        <v>-176309599</v>
      </c>
      <c r="E26" s="51"/>
      <c r="F26" s="42"/>
    </row>
    <row r="27" spans="1:6">
      <c r="A27" s="45" t="s">
        <v>221</v>
      </c>
      <c r="B27" s="87">
        <v>-37398437</v>
      </c>
      <c r="C27" s="87"/>
      <c r="D27" s="87">
        <v>-39153439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88"/>
      <c r="C33" s="88"/>
      <c r="D33" s="88"/>
      <c r="E33" s="51"/>
      <c r="F33" s="42"/>
    </row>
    <row r="34" spans="1:6" ht="15" customHeight="1">
      <c r="A34" s="63" t="s">
        <v>254</v>
      </c>
      <c r="B34" s="88">
        <v>30014076</v>
      </c>
      <c r="C34" s="88"/>
      <c r="D34" s="88">
        <v>58232508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88">
        <v>-38946279</v>
      </c>
      <c r="C37" s="88"/>
      <c r="D37" s="88">
        <v>-47079284</v>
      </c>
      <c r="E37" s="51"/>
      <c r="F37" s="42"/>
    </row>
    <row r="38" spans="1:6">
      <c r="A38" s="63" t="s">
        <v>257</v>
      </c>
      <c r="C38" s="88"/>
      <c r="D38" s="88"/>
      <c r="E38" s="51"/>
      <c r="F38" s="42"/>
    </row>
    <row r="39" spans="1:6">
      <c r="A39" s="63" t="s">
        <v>256</v>
      </c>
      <c r="B39" s="88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47925582</v>
      </c>
      <c r="C42" s="55"/>
      <c r="D42" s="54">
        <f>SUM(D9:D41)</f>
        <v>170396218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8">
        <v>-7598489</v>
      </c>
      <c r="C44" s="88"/>
      <c r="D44" s="88">
        <v>-10299096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40327093</v>
      </c>
      <c r="C47" s="58"/>
      <c r="D47" s="67">
        <f>SUM(D42:D46)</f>
        <v>160097122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40327093</v>
      </c>
      <c r="C57" s="77"/>
      <c r="D57" s="76">
        <f>D47+D55</f>
        <v>160097122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utente3</cp:lastModifiedBy>
  <cp:lastPrinted>2016-10-03T09:59:38Z</cp:lastPrinted>
  <dcterms:created xsi:type="dcterms:W3CDTF">2012-01-19T09:31:29Z</dcterms:created>
  <dcterms:modified xsi:type="dcterms:W3CDTF">2020-01-07T18:55:19Z</dcterms:modified>
</cp:coreProperties>
</file>