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iratim PF viti 2019 - QKB 2020\8.Ujaniku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M19" i="1"/>
  <c r="N6" i="1"/>
  <c r="M23" i="1"/>
  <c r="M20" i="1"/>
  <c r="M12" i="1"/>
  <c r="M27" i="1"/>
  <c r="N9" i="1"/>
  <c r="N19" i="1"/>
  <c r="M18" i="1"/>
  <c r="N26" i="1"/>
  <c r="M15" i="1"/>
  <c r="N11" i="1"/>
  <c r="N22" i="1"/>
  <c r="N17" i="1"/>
  <c r="N12" i="1"/>
  <c r="M21" i="1"/>
  <c r="M14" i="1"/>
  <c r="M24" i="1"/>
  <c r="M10" i="1"/>
  <c r="N27" i="1"/>
  <c r="M8" i="1"/>
  <c r="N8" i="1"/>
  <c r="N7" i="1"/>
  <c r="N20" i="1"/>
  <c r="N16" i="1"/>
  <c r="N13" i="1"/>
  <c r="N23" i="1"/>
  <c r="M13" i="1"/>
  <c r="M22" i="1"/>
  <c r="M9" i="1"/>
  <c r="M16" i="1"/>
  <c r="N18" i="1"/>
  <c r="N25" i="1"/>
  <c r="N10" i="1"/>
  <c r="N24" i="1"/>
  <c r="M26" i="1"/>
  <c r="M7" i="1"/>
  <c r="N15" i="1"/>
  <c r="M25" i="1"/>
  <c r="N14" i="1"/>
  <c r="M17" i="1"/>
  <c r="M11" i="1"/>
  <c r="N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<sst xmlns="http://schemas.openxmlformats.org/spreadsheetml/2006/main" count="28" uniqueCount="27">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</sst>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6" sqref="F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42831029</v>
      </c>
      <c r="C6" s="1">
        <v>68223307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417721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-3942758</v>
      </c>
      <c r="C12" s="16">
        <f>SUM(C13:C14)</f>
        <v>-4022933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-3411688</v>
      </c>
      <c r="C13" s="1">
        <v>-3507092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-531070</v>
      </c>
      <c r="C14" s="1">
        <v>-515841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-18132402</v>
      </c>
      <c r="C15" s="1">
        <v>-26476353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-3840147</v>
      </c>
      <c r="C16" s="21">
        <v>-4349273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17333443</v>
      </c>
      <c r="C17" s="7">
        <f>SUM(C6:C12,C15:C16)</f>
        <v>33374748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-5745529</v>
      </c>
      <c r="C20" s="1">
        <v>-7355819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-5745529</v>
      </c>
      <c r="C23" s="7">
        <v>-7355819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11587914</v>
      </c>
      <c r="C25" s="6">
        <v>26018929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-1738187</v>
      </c>
      <c r="C26" s="1">
        <v>-3972222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9849727</v>
      </c>
      <c r="C27" s="2">
        <v>22046707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2020-07-23T11:06:59Z</dcterms:modified>
</cp:coreProperties>
</file>