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<sst xmlns="http://schemas.openxmlformats.org/spreadsheetml/2006/main" count="414" uniqueCount="270">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</sst>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63">
        <v>472702580</v>
      </c>
      <c r="C10" s="52"/>
      <c r="D10" s="63">
        <v>318825355</v>
      </c>
      <c r="E10" s="51"/>
      <c r="F10" s="80" t="s">
        <v>263</v>
      </c>
    </row>
    <row r="11" spans="1:6">
      <c r="A11" s="62" t="s">
        <v>260</v>
      </c>
      <c r="B11" s="63"/>
      <c r="C11" s="52"/>
      <c r="D11" s="63"/>
      <c r="E11" s="51"/>
      <c r="F11" s="80" t="s">
        <v>264</v>
      </c>
    </row>
    <row r="12" spans="1:6">
      <c r="A12" s="62" t="s">
        <v>261</v>
      </c>
      <c r="B12" s="63"/>
      <c r="C12" s="52"/>
      <c r="D12" s="63"/>
      <c r="E12" s="51"/>
      <c r="F12" s="80" t="s">
        <v>264</v>
      </c>
    </row>
    <row r="13" spans="1:6">
      <c r="A13" s="62" t="s">
        <v>262</v>
      </c>
      <c r="B13" s="63"/>
      <c r="C13" s="52"/>
      <c r="D13" s="63"/>
      <c r="E13" s="51"/>
      <c r="F13" s="80" t="s">
        <v>264</v>
      </c>
    </row>
    <row r="14" spans="1:6">
      <c r="A14" s="62" t="s">
        <v>259</v>
      </c>
      <c r="B14" s="63"/>
      <c r="C14" s="52"/>
      <c r="D14" s="63"/>
      <c r="E14" s="51"/>
      <c r="F14" s="80" t="s">
        <v>265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>
        <v>-1377581</v>
      </c>
      <c r="C19" s="52"/>
      <c r="D19" s="63">
        <v>-14139830</v>
      </c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-13498157</v>
      </c>
      <c r="C22" s="52"/>
      <c r="D22" s="63">
        <v>-13444222</v>
      </c>
      <c r="E22" s="51"/>
      <c r="F22" s="42"/>
    </row>
    <row r="23" spans="1:6">
      <c r="A23" s="62" t="s">
        <v>246</v>
      </c>
      <c r="B23" s="63">
        <v>-1951722</v>
      </c>
      <c r="C23" s="52"/>
      <c r="D23" s="63">
        <v>-1803689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218</v>
      </c>
      <c r="B25" s="63">
        <v>-61751679</v>
      </c>
      <c r="C25" s="52"/>
      <c r="D25" s="63">
        <v>-33799038</v>
      </c>
      <c r="E25" s="51"/>
      <c r="F25" s="42"/>
    </row>
    <row r="26" spans="1:6">
      <c r="A26" s="45" t="s">
        <v>232</v>
      </c>
      <c r="B26" s="63">
        <v>-39631666</v>
      </c>
      <c r="C26" s="52"/>
      <c r="D26" s="63">
        <v>-47694475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252</v>
      </c>
      <c r="B37" s="63">
        <v>-47030315</v>
      </c>
      <c r="C37" s="52"/>
      <c r="D37" s="63">
        <v>-39439548</v>
      </c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>
        <v>44507195</v>
      </c>
      <c r="C39" s="52"/>
      <c r="D39" s="63">
        <v>48177993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268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351968655</v>
      </c>
      <c r="C42" s="54"/>
      <c r="D42" s="54">
        <f>SUM(D9:D41)</f>
        <v>216682546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-53321807</v>
      </c>
      <c r="C44" s="52"/>
      <c r="D44" s="63">
        <v>-33001365</v>
      </c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298646848</v>
      </c>
      <c r="C47" s="57"/>
      <c r="D47" s="66">
        <f>SUM(D42:D46)</f>
        <v>183681181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 t="s">
        <v>267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269</v>
      </c>
      <c r="B54" s="64"/>
      <c r="C54" s="53"/>
      <c r="D54" s="64"/>
      <c r="E54" s="35"/>
      <c r="F54" s="37"/>
    </row>
    <row r="55" spans="1:6">
      <c r="A55" s="69" t="s">
        <v>242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243</v>
      </c>
      <c r="B57" s="74">
        <f>B47+B55</f>
        <v>298646848</v>
      </c>
      <c r="C57" s="75"/>
      <c r="D57" s="74">
        <f>D47+D55</f>
        <v>183681181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2019-07-27T15:22:26Z</dcterms:modified>
</cp:coreProperties>
</file>