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 INVEST sh.p.k\"/>
    </mc:Choice>
  </mc:AlternateContent>
  <bookViews>
    <workbookView xWindow="0" yWindow="0" windowWidth="21570" windowHeight="966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<sst xmlns="http://schemas.openxmlformats.org/spreadsheetml/2006/main" count="63" uniqueCount="61">
  <si>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</si>
  <si>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</si>
  <si>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</si>
  <si>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</si>
  <si>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</si>
  <si>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</si>
  <si>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</si>
  <si>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</si>
  <si>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</si>
  <si>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</si>
  <si>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</si>
  <si>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</si>
  <si>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</si>
  <si>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</si>
  <si>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</si>
  <si>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</si>
  <si>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</si>
  <si>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</si>
  <si>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</si>
  <si>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</si>
  <si>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</si>
  <si>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</si>
  <si>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</si>
  <si>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</si>
  <si>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</si>
  <si>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</si>
  <si>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</si>
  <si>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</si>
  <si>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</si>
  <si>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</si>
  <si>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</si>
  <si>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</si>
  <si>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</si>
  <si>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</si>
  <si>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</si>
  <si>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</si>
  <si>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</si>
  <si>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</si>
  <si>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</si>
  <si>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</si>
  <si>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</si>
  <si>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</si>
  <si>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</si>
  <si>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</si>
  <si>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</si>
  <si>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</si>
  <si>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</si>
  <si>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</si>
  <si>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</si>
  <si>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</si>
  <si>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</si>
  <si>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</si>
  <si>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</si>
  <si>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</si>
  <si>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</si>
  <si>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</si>
  <si>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</si>
  <si>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</si>
  <si>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</si>
  <si>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KOMBI INVEST</t>
  </si>
  <si>
    <t>K43407402P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</si>
</sst>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F68" sqref="F6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6">
        <v>2019</v>
      </c>
      <c r="C1" s="47"/>
      <c r="D1" s="47"/>
    </row>
    <row r="2" spans="1:5">
      <c r="A2" s="15" t="s">
        <v>30</v>
      </c>
      <c r="B2" s="46" t="s">
        <v>59</v>
      </c>
      <c r="C2" s="47"/>
      <c r="D2" s="47"/>
    </row>
    <row r="3" spans="1:5">
      <c r="A3" s="15" t="s">
        <v>31</v>
      </c>
      <c r="B3" s="46" t="s">
        <v>60</v>
      </c>
      <c r="C3" s="47"/>
      <c r="D3" s="47"/>
    </row>
    <row r="4" spans="1:5">
      <c r="A4" s="15" t="s">
        <v>32</v>
      </c>
      <c r="B4" s="46" t="s">
        <v>58</v>
      </c>
      <c r="C4" s="47"/>
      <c r="D4" s="47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69164643</v>
      </c>
      <c r="C10" s="17"/>
      <c r="D10" s="29">
        <v>101854522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-35340282</v>
      </c>
      <c r="C19" s="17"/>
      <c r="D19" s="29">
        <v>-63453563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-7577771</v>
      </c>
      <c r="C22" s="17"/>
      <c r="D22" s="29">
        <v>-6572511</v>
      </c>
      <c r="E22" s="16"/>
    </row>
    <row r="23" spans="1:5">
      <c r="A23" s="28" t="s">
        <v>40</v>
      </c>
      <c r="B23" s="29">
        <v>-1265488</v>
      </c>
      <c r="C23" s="17"/>
      <c r="D23" s="29">
        <v>-1241914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-1722126</v>
      </c>
      <c r="C26" s="17"/>
      <c r="D26" s="29">
        <v>-2023558</v>
      </c>
      <c r="E26" s="16"/>
    </row>
    <row r="27" spans="1:5">
      <c r="A27" s="10" t="s">
        <v>12</v>
      </c>
      <c r="B27" s="29">
        <v>-20490246</v>
      </c>
      <c r="C27" s="17"/>
      <c r="D27" s="29">
        <v>-19516425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>
        <v>-1171500</v>
      </c>
      <c r="C38" s="17"/>
      <c r="D38" s="29">
        <v>-121000</v>
      </c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4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1597230</v>
      </c>
      <c r="C42" s="19"/>
      <c r="D42" s="19">
        <f t="shared" ref="D42" si="0">SUM(D9:D41)</f>
        <v>8925551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-239585</v>
      </c>
      <c r="C44" s="17"/>
      <c r="D44" s="29">
        <v>-1338833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1357645</v>
      </c>
      <c r="C47" s="32"/>
      <c r="D47" s="32">
        <f t="shared" ref="D47" si="1">SUM(D42:D46)</f>
        <v>7586718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/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1357645</v>
      </c>
      <c r="C57" s="41"/>
      <c r="D57" s="41">
        <f t="shared" ref="D57" si="2">D47+D55</f>
        <v>7586718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2020-07-30T14:37:24Z</cp:lastPrinted>
  <dcterms:created xsi:type="dcterms:W3CDTF">2012-01-19T09:31:29Z</dcterms:created>
  <dcterms:modified xsi:type="dcterms:W3CDTF">2020-08-03T13:25:36Z</dcterms:modified>
</cp:coreProperties>
</file>