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<sst xmlns="http://schemas.openxmlformats.org/spreadsheetml/2006/main" count="414" uniqueCount="271">
  <si>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</si>
  <si>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</si>
  <si>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</si>
  <si>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</si>
  <si>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</si>
  <si>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</si>
  <si>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</si>
  <si>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</si>
  <si>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</si>
  <si>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</si>
  <si>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</si>
  <si>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</si>
  <si>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</si>
  <si>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</si>
  <si>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</si>
  <si>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</si>
  <si>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</si>
  <si>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</si>
  <si>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</si>
  <si>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</si>
  <si>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</si>
  <si>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</si>
  <si>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</si>
  <si>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</si>
  <si>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</si>
  <si>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</si>
  <si>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</si>
  <si>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</si>
  <si>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</si>
  <si>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</si>
  <si>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</si>
  <si>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</si>
  <si>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</si>
  <si>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</si>
  <si>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</si>
  <si>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</si>
  <si>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</si>
  <si>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</si>
  <si>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</si>
  <si>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</si>
  <si>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</si>
  <si>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</si>
  <si>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</si>
  <si>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</si>
  <si>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</si>
  <si>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</si>
  <si>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</si>
  <si>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</si>
  <si>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</si>
  <si>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</si>
  <si>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</si>
  <si>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</si>
  <si>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</si>
  <si>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</si>
  <si>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</si>
  <si>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</si>
  <si>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</si>
  <si>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</si>
  <si>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</si>
  <si>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</si>
  <si>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</si>
  <si>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</si>
  <si>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</si>
  <si>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</si>
  <si>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</si>
  <si>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</si>
  <si>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</si>
  <si>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</si>
  <si>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</si>
  <si>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</si>
  <si>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</si>
  <si>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</si>
  <si>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</si>
  <si>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</si>
  <si>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</si>
  <si>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</si>
  <si>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</si>
  <si>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</si>
  <si>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</si>
  <si>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</si>
  <si>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</si>
  <si>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</si>
  <si>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</si>
  <si>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</si>
  <si>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</si>
  <si>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</si>
  <si>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</si>
  <si>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</si>
  <si>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</si>
  <si>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</si>
  <si>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</si>
  <si>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</si>
  <si>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</si>
  <si>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</si>
  <si>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</si>
  <si>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</si>
  <si>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</si>
  <si>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</si>
  <si>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</si>
  <si>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</si>
  <si>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</si>
  <si>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</si>
  <si>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</si>
  <si>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</si>
  <si>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</si>
  <si>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</si>
  <si>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</si>
  <si>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</si>
  <si>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</si>
  <si>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</si>
  <si>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</si>
  <si>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</si>
  <si>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</si>
  <si>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</si>
  <si>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</si>
  <si>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</si>
  <si>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</si>
  <si>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</si>
  <si>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</si>
  <si>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</si>
  <si>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</si>
  <si>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</si>
  <si>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</si>
  <si>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</si>
  <si>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</si>
  <si>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</si>
  <si>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</si>
  <si>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</si>
  <si>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</si>
  <si>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</si>
  <si>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</si>
  <si>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</si>
  <si>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</si>
  <si>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</si>
  <si>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</si>
  <si>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</si>
  <si>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</si>
  <si>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</si>
  <si>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</si>
  <si>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</si>
  <si>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</si>
  <si>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</si>
  <si>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</si>
  <si>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</si>
  <si>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</si>
  <si>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</si>
  <si>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</si>
  <si>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</si>
  <si>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</si>
  <si>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</si>
  <si>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</si>
  <si>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</si>
  <si>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</si>
  <si>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</si>
  <si>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</si>
  <si>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</si>
  <si>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</si>
  <si>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</si>
  <si>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</si>
  <si>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</si>
  <si>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</si>
  <si>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</si>
  <si>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</si>
  <si>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</si>
  <si>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</si>
  <si>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</si>
  <si>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</si>
  <si>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</si>
  <si>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</si>
  <si>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</si>
  <si>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</si>
  <si>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</si>
  <si>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</si>
  <si>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</si>
  <si>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</si>
  <si>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</si>
  <si>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</si>
  <si>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</si>
  <si>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</si>
  <si>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</si>
  <si>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</si>
  <si>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</si>
  <si>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</si>
  <si>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</si>
  <si>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</si>
  <si>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</si>
  <si>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</si>
  <si>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</si>
  <si>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</si>
  <si>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</si>
  <si>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</si>
  <si>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</si>
  <si>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</si>
  <si>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</si>
  <si>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</si>
  <si>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</si>
  <si>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</si>
  <si>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</si>
  <si>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</si>
  <si>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</si>
  <si>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</si>
  <si>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</si>
  <si>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</si>
  <si>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</si>
  <si>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</si>
  <si>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</si>
  <si>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</si>
  <si>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</si>
  <si>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</si>
  <si>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</si>
  <si>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</si>
  <si>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</si>
  <si>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</si>
  <si>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</si>
  <si>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</si>
  <si>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</si>
  <si>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</si>
  <si>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</si>
  <si>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</si>
  <si>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</si>
  <si>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</si>
  <si>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</si>
  <si>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</si>
  <si>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</si>
  <si>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</si>
  <si>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</si>
  <si>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</si>
  <si>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</si>
  <si>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</si>
  <si>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</si>
  <si>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</si>
  <si>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</si>
  <si>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</si>
  <si>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</si>
  <si>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</si>
  <si>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</si>
  <si>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</si>
  <si>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</si>
  <si>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</si>
  <si>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</si>
  <si>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</si>
  <si>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</si>
  <si>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</si>
  <si>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</si>
  <si>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</si>
  <si>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</si>
  <si>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</si>
  <si>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</si>
  <si>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</si>
  <si>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</si>
  <si>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</si>
  <si>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</si>
  <si>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</si>
  <si>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</si>
  <si>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</si>
  <si>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</si>
  <si>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</si>
  <si>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</si>
  <si>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</si>
  <si>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</si>
  <si>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</si>
  <si>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</si>
  <si>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</si>
  <si>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</si>
  <si>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</si>
  <si>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</si>
  <si>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</si>
  <si>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</si>
  <si>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Leke</t>
  </si>
  <si>
    <t>JOAN GROUP SHPK</t>
  </si>
  <si>
    <t>NIPT L83826401E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</si>
</sst>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F35" sqref="F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4264697</v>
      </c>
      <c r="C10" s="51"/>
      <c r="D10" s="63">
        <v>3438524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/>
      <c r="C14" s="51"/>
      <c r="D14" s="63"/>
      <c r="E14" s="50"/>
      <c r="F14" s="81" t="s">
        <v>265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-2133148</v>
      </c>
      <c r="C19" s="51"/>
      <c r="D19" s="63">
        <v>-3002509</v>
      </c>
      <c r="E19" s="50"/>
      <c r="F19" s="42"/>
    </row>
    <row r="20" spans="1:6">
      <c r="A20" s="62" t="s">
        <v>243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244</v>
      </c>
      <c r="B22" s="63"/>
      <c r="C22" s="51"/>
      <c r="D22" s="63">
        <v>-177300</v>
      </c>
      <c r="E22" s="50"/>
      <c r="F22" s="42"/>
    </row>
    <row r="23" spans="1:6">
      <c r="A23" s="62" t="s">
        <v>245</v>
      </c>
      <c r="B23" s="63">
        <v>-31248</v>
      </c>
      <c r="C23" s="51"/>
      <c r="D23" s="63">
        <v>-19858</v>
      </c>
      <c r="E23" s="50"/>
      <c r="F23" s="42"/>
    </row>
    <row r="24" spans="1:6">
      <c r="A24" s="62" t="s">
        <v>247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>
        <v>-37972</v>
      </c>
      <c r="C26" s="51"/>
      <c r="D26" s="63"/>
      <c r="E26" s="50"/>
      <c r="F26" s="42"/>
    </row>
    <row r="27" spans="1:6">
      <c r="A27" s="45" t="s">
        <v>221</v>
      </c>
      <c r="B27" s="63">
        <v>-1919919</v>
      </c>
      <c r="C27" s="51"/>
      <c r="D27" s="63">
        <v>-193466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248</v>
      </c>
      <c r="B29" s="63"/>
      <c r="C29" s="51"/>
      <c r="D29" s="63"/>
      <c r="E29" s="50"/>
      <c r="F29" s="42"/>
    </row>
    <row r="30" spans="1:6" ht="15" customHeight="1">
      <c r="A30" s="62" t="s">
        <v>246</v>
      </c>
      <c r="B30" s="63"/>
      <c r="C30" s="51"/>
      <c r="D30" s="63"/>
      <c r="E30" s="50"/>
      <c r="F30" s="42"/>
    </row>
    <row r="31" spans="1:6" ht="15" customHeight="1">
      <c r="A31" s="62" t="s">
        <v>255</v>
      </c>
      <c r="B31" s="63"/>
      <c r="C31" s="51"/>
      <c r="D31" s="63"/>
      <c r="E31" s="50"/>
      <c r="F31" s="42"/>
    </row>
    <row r="32" spans="1:6" ht="15" customHeight="1">
      <c r="A32" s="62" t="s">
        <v>249</v>
      </c>
      <c r="B32" s="63"/>
      <c r="C32" s="51"/>
      <c r="D32" s="63"/>
      <c r="E32" s="50"/>
      <c r="F32" s="42"/>
    </row>
    <row r="33" spans="1:6" ht="15" customHeight="1">
      <c r="A33" s="62" t="s">
        <v>254</v>
      </c>
      <c r="B33" s="63"/>
      <c r="C33" s="51"/>
      <c r="D33" s="63"/>
      <c r="E33" s="50"/>
      <c r="F33" s="42"/>
    </row>
    <row r="34" spans="1:6" ht="15" customHeight="1">
      <c r="A34" s="62" t="s">
        <v>250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251</v>
      </c>
      <c r="B37" s="63"/>
      <c r="C37" s="51"/>
      <c r="D37" s="63"/>
      <c r="E37" s="50"/>
      <c r="F37" s="42"/>
    </row>
    <row r="38" spans="1:6">
      <c r="A38" s="62" t="s">
        <v>253</v>
      </c>
      <c r="B38" s="63"/>
      <c r="C38" s="51"/>
      <c r="D38" s="63"/>
      <c r="E38" s="50"/>
      <c r="F38" s="42"/>
    </row>
    <row r="39" spans="1:6">
      <c r="A39" s="62" t="s">
        <v>252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256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142410</v>
      </c>
      <c r="C42" s="54"/>
      <c r="D42" s="53">
        <f>SUM(D9:D41)</f>
        <v>45391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-7120</v>
      </c>
      <c r="C44" s="51"/>
      <c r="D44" s="63">
        <v>-6809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239</v>
      </c>
      <c r="B47" s="66">
        <f>SUM(B42:B46)</f>
        <v>135290</v>
      </c>
      <c r="C47" s="57"/>
      <c r="D47" s="66">
        <f>SUM(D42:D46)</f>
        <v>38582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240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242</v>
      </c>
      <c r="B57" s="75">
        <f>B47+B55</f>
        <v>135290</v>
      </c>
      <c r="C57" s="76"/>
      <c r="D57" s="75">
        <f>D47+D55</f>
        <v>38582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2020-04-18T16:35:35Z</dcterms:modified>
</cp:coreProperties>
</file>