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25"/>
  <c r="B27" s="1"/>
  <c r="B23"/>
  <c r="C23"/>
  <c r="B12" l="1"/>
  <c r="B17" s="1"/>
  <c r="C12"/>
  <c r="C17" s="1"/>
  <c r="M11"/>
  <c r="M25"/>
  <c r="N14"/>
  <c r="M8"/>
  <c r="M26"/>
  <c r="N22"/>
  <c r="M16"/>
  <c r="N9"/>
  <c r="N23"/>
  <c r="N20"/>
  <c r="M7"/>
  <c r="M21"/>
  <c r="N11"/>
  <c r="N24"/>
  <c r="M22"/>
  <c r="N18"/>
  <c r="M12"/>
  <c r="M27"/>
  <c r="N19"/>
  <c r="M10"/>
  <c r="N13"/>
  <c r="M13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<sst xmlns="http://schemas.openxmlformats.org/spreadsheetml/2006/main" count="28" uniqueCount="27">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</sst>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B27" sqref="B27:C27"/>
    </sheetView>
  </sheetViews>
  <sheetFormatPr defaultRowHeight="15"/>
  <cols>
    <col min="1" max="1" width="72.28515625" customWidth="1"/>
    <col min="2" max="2" width="12" customWidth="1"/>
    <col min="3" max="3" width="13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6651202</v>
      </c>
      <c r="C6" s="1">
        <v>4363619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-817850</v>
      </c>
      <c r="C11" s="1">
        <v>-1215170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-4851012</v>
      </c>
      <c r="C12" s="16">
        <f>SUM(C13:C14)</f>
        <v>-2096722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-3916784</v>
      </c>
      <c r="C13" s="1">
        <v>-1844708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-934228</v>
      </c>
      <c r="C14" s="1">
        <v>-252014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-42571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939769</v>
      </c>
      <c r="C17" s="7">
        <f>SUM(C6:C12,C15:C16)</f>
        <v>1051727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-34622</v>
      </c>
      <c r="C21" s="1">
        <v>-143627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SUM(B21:B22)</f>
        <v>-34622</v>
      </c>
      <c r="C23" s="7">
        <f>SUM(C21:C22)</f>
        <v>-143627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905147</v>
      </c>
      <c r="C25" s="6">
        <f>C17+C23</f>
        <v>908100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-51916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853231</v>
      </c>
      <c r="C27" s="2">
        <f>SUM(C25:C26)</f>
        <v>908100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union</cp:lastModifiedBy>
  <dcterms:created xsi:type="dcterms:W3CDTF">2018-06-20T15:30:23Z</dcterms:created>
  <dcterms:modified xsi:type="dcterms:W3CDTF">2020-07-23T12:09:57Z</dcterms:modified>
</cp:coreProperties>
</file>