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<sst xmlns="http://schemas.openxmlformats.org/spreadsheetml/2006/main" count="414" uniqueCount="271">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</sst>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B19" sqref="B1:B1048576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270</v>
      </c>
    </row>
    <row r="10" spans="1:6">
      <c r="A10" s="63" t="s">
        <v>262</v>
      </c>
      <c r="B10" s="88">
        <v>107282746</v>
      </c>
      <c r="C10" s="52"/>
      <c r="D10" s="64">
        <v>26604872</v>
      </c>
      <c r="E10" s="51"/>
      <c r="F10" s="82" t="s">
        <v>267</v>
      </c>
    </row>
    <row r="11" spans="1:6">
      <c r="A11" s="63" t="s">
        <v>264</v>
      </c>
      <c r="B11" s="88"/>
      <c r="C11" s="52"/>
      <c r="D11" s="64"/>
      <c r="E11" s="51"/>
      <c r="F11" s="82" t="s">
        <v>268</v>
      </c>
    </row>
    <row r="12" spans="1:6">
      <c r="A12" s="63" t="s">
        <v>265</v>
      </c>
      <c r="B12" s="88"/>
      <c r="C12" s="52"/>
      <c r="D12" s="64"/>
      <c r="E12" s="51"/>
      <c r="F12" s="82" t="s">
        <v>268</v>
      </c>
    </row>
    <row r="13" spans="1:6">
      <c r="A13" s="63" t="s">
        <v>266</v>
      </c>
      <c r="B13" s="88"/>
      <c r="C13" s="52"/>
      <c r="D13" s="64"/>
      <c r="E13" s="51"/>
      <c r="F13" s="82" t="s">
        <v>268</v>
      </c>
    </row>
    <row r="14" spans="1:6">
      <c r="A14" s="63" t="s">
        <v>263</v>
      </c>
      <c r="B14" s="88">
        <v>5175566</v>
      </c>
      <c r="C14" s="52"/>
      <c r="D14" s="64">
        <v>21258</v>
      </c>
      <c r="E14" s="51"/>
      <c r="F14" s="82" t="s">
        <v>269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-43978562</v>
      </c>
      <c r="C19" s="52"/>
      <c r="D19" s="64">
        <v>-5517754</v>
      </c>
      <c r="E19" s="51"/>
      <c r="F19" s="42"/>
    </row>
    <row r="20" spans="1:6">
      <c r="A20" s="63" t="s">
        <v>247</v>
      </c>
      <c r="B20" s="88">
        <v>-300050</v>
      </c>
      <c r="C20" s="52"/>
      <c r="D20" s="64">
        <v>-54200</v>
      </c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248</v>
      </c>
      <c r="B22" s="88">
        <v>-9815225</v>
      </c>
      <c r="C22" s="52"/>
      <c r="D22" s="64">
        <v>-2593734</v>
      </c>
      <c r="E22" s="51"/>
      <c r="F22" s="42"/>
    </row>
    <row r="23" spans="1:6">
      <c r="A23" s="63" t="s">
        <v>249</v>
      </c>
      <c r="B23" s="88">
        <v>-1036118</v>
      </c>
      <c r="C23" s="52"/>
      <c r="D23" s="64">
        <v>-433124</v>
      </c>
      <c r="E23" s="51"/>
      <c r="F23" s="42"/>
    </row>
    <row r="24" spans="1:6">
      <c r="A24" s="63" t="s">
        <v>251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-830565</v>
      </c>
      <c r="C26" s="52"/>
      <c r="D26" s="64">
        <v>-117467</v>
      </c>
      <c r="E26" s="51"/>
      <c r="F26" s="42"/>
    </row>
    <row r="27" spans="1:6">
      <c r="A27" s="45" t="s">
        <v>221</v>
      </c>
      <c r="B27" s="88">
        <v>-43509654</v>
      </c>
      <c r="C27" s="52"/>
      <c r="D27" s="64">
        <v>-11792747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252</v>
      </c>
      <c r="B29" s="88"/>
      <c r="C29" s="52"/>
      <c r="D29" s="64"/>
      <c r="E29" s="51"/>
      <c r="F29" s="42"/>
    </row>
    <row r="30" spans="1:6" ht="15" customHeight="1">
      <c r="A30" s="63" t="s">
        <v>250</v>
      </c>
      <c r="B30" s="88"/>
      <c r="C30" s="52"/>
      <c r="D30" s="64"/>
      <c r="E30" s="51"/>
      <c r="F30" s="42"/>
    </row>
    <row r="31" spans="1:6" ht="15" customHeight="1">
      <c r="A31" s="63" t="s">
        <v>259</v>
      </c>
      <c r="B31" s="88"/>
      <c r="C31" s="52"/>
      <c r="D31" s="64"/>
      <c r="E31" s="51"/>
      <c r="F31" s="42"/>
    </row>
    <row r="32" spans="1:6" ht="15" customHeight="1">
      <c r="A32" s="63" t="s">
        <v>253</v>
      </c>
      <c r="B32" s="88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52"/>
      <c r="D33" s="64"/>
      <c r="E33" s="51"/>
      <c r="F33" s="42"/>
    </row>
    <row r="34" spans="1:6" ht="15" customHeight="1">
      <c r="A34" s="63" t="s">
        <v>254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255</v>
      </c>
      <c r="B37" s="88"/>
      <c r="C37" s="52"/>
      <c r="D37" s="64"/>
      <c r="E37" s="51"/>
      <c r="F37" s="42"/>
    </row>
    <row r="38" spans="1:6">
      <c r="A38" s="63" t="s">
        <v>257</v>
      </c>
      <c r="B38" s="88"/>
      <c r="C38" s="52"/>
      <c r="D38" s="64"/>
      <c r="E38" s="51"/>
      <c r="F38" s="42"/>
    </row>
    <row r="39" spans="1:6">
      <c r="A39" s="63" t="s">
        <v>256</v>
      </c>
      <c r="B39" s="88"/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260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12988138</v>
      </c>
      <c r="C42" s="55"/>
      <c r="D42" s="54">
        <f>SUM(D9:D41)</f>
        <v>6117104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-1940166</v>
      </c>
      <c r="C44" s="52"/>
      <c r="D44" s="64">
        <v>-918857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243</v>
      </c>
      <c r="B47" s="91">
        <f>SUM(B42:B46)</f>
        <v>11047972</v>
      </c>
      <c r="C47" s="58"/>
      <c r="D47" s="67">
        <f>SUM(D42:D46)</f>
        <v>5198247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244</v>
      </c>
      <c r="B49" s="93"/>
      <c r="C49" s="53"/>
      <c r="D49" s="53"/>
      <c r="E49" s="59"/>
      <c r="F49" s="42"/>
    </row>
    <row r="50" spans="1:6">
      <c r="A50" s="63" t="s">
        <v>230</v>
      </c>
      <c r="B50" s="94">
        <v>-123802</v>
      </c>
      <c r="C50" s="53"/>
      <c r="D50" s="65">
        <v>-2304</v>
      </c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245</v>
      </c>
      <c r="B55" s="95">
        <f>SUM(B50:B54)</f>
        <v>-123802</v>
      </c>
      <c r="C55" s="72"/>
      <c r="D55" s="71">
        <f>SUM(D50:D54)</f>
        <v>-2304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246</v>
      </c>
      <c r="B57" s="97">
        <f>B47+B55</f>
        <v>10924170</v>
      </c>
      <c r="C57" s="77"/>
      <c r="D57" s="76">
        <f>D47+D55</f>
        <v>5195943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261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2019-08-03T12:38:58Z</dcterms:modified>
</cp:coreProperties>
</file>