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ciana Financa\Desktop\"/>
    </mc:Choice>
  </mc:AlternateContent>
  <bookViews>
    <workbookView xWindow="0" yWindow="0" windowWidth="19170" windowHeight="106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  <c r="M17" i="1"/>
  <c r="N15" i="1"/>
  <c r="N26" i="1"/>
  <c r="M9" i="1"/>
  <c r="N20" i="1"/>
  <c r="N12" i="1"/>
  <c r="M21" i="1"/>
  <c r="M22" i="1"/>
  <c r="N27" i="1"/>
  <c r="M10" i="1"/>
  <c r="N19" i="1"/>
  <c r="N8" i="1"/>
  <c r="M8" i="1"/>
  <c r="M14" i="1"/>
  <c r="M15" i="1"/>
  <c r="M16" i="1"/>
  <c r="N18" i="1"/>
  <c r="M18" i="1"/>
  <c r="M7" i="1"/>
  <c r="N14" i="1"/>
  <c r="M19" i="1"/>
  <c r="M26" i="1"/>
  <c r="M6" i="1"/>
  <c r="N6" i="1"/>
  <c r="N23" i="1"/>
  <c r="N10" i="1"/>
  <c r="N9" i="1"/>
  <c r="N17" i="1"/>
  <c r="N7" i="1"/>
  <c r="N11" i="1"/>
  <c r="M13" i="1"/>
  <c r="M11" i="1"/>
  <c r="N24" i="1"/>
  <c r="N13" i="1"/>
  <c r="N25" i="1"/>
  <c r="M27" i="1"/>
  <c r="M20" i="1"/>
  <c r="N21" i="1"/>
  <c r="M25" i="1"/>
  <c r="M12" i="1"/>
  <c r="M23" i="1"/>
  <c r="M24" i="1"/>
  <c r="N22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<sst xmlns="http://schemas.openxmlformats.org/spreadsheetml/2006/main" count="28" uniqueCount="27">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</sst>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C28" sqref="C28"/>
    </sheetView>
  </sheetViews>
  <sheetFormatPr defaultRowHeight="15" x14ac:dyDescent="0.25"/>
  <cols>
    <col min="1" max="1" width="60.140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100965284</v>
      </c>
      <c r="C6" s="1">
        <v>102066741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-78577967</v>
      </c>
      <c r="C8" s="1">
        <v>-81088657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-8448940</v>
      </c>
      <c r="C12" s="16">
        <f>SUM(C13:C14)</f>
        <v>-8997360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-7242549</v>
      </c>
      <c r="C13" s="1">
        <v>-7709821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-1206391</v>
      </c>
      <c r="C14" s="1">
        <v>-1287539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-218530</v>
      </c>
      <c r="C15" s="1">
        <v>-263958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-3346544</v>
      </c>
      <c r="C16" s="23">
        <v>-1444485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10373303</v>
      </c>
      <c r="C17" s="7">
        <f>SUM(C6:C12,C15:C16)</f>
        <v>10272281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1030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-677865</v>
      </c>
      <c r="C21" s="1">
        <v>-388209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B6+B8+B12+B15+B16+B21</f>
        <v>9695438</v>
      </c>
      <c r="C25" s="6">
        <f>C20+C21+C6+C8+C12+C15+C16</f>
        <v>9885102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1473998</v>
      </c>
      <c r="C26" s="1">
        <v>1520063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8221440</v>
      </c>
      <c r="C27" s="2">
        <f>C25-C26</f>
        <v>8365039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Genciana Financa</cp:lastModifiedBy>
  <dcterms:created xsi:type="dcterms:W3CDTF">2018-06-20T15:30:23Z</dcterms:created>
  <dcterms:modified xsi:type="dcterms:W3CDTF">2019-07-10T12:16:32Z</dcterms:modified>
</cp:coreProperties>
</file>