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2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HPRESA\Desktop\FINANCA JUNIK 2017\5.bilance nder vite\Bilanci 2016 Junik shpk\per tatime\per qkr 2016\"/>
    </mc:Choice>
  </mc:AlternateContent>
  <bookViews>
    <workbookView xWindow="480" yWindow="120" windowWidth="11355" windowHeight="8700" tabRatio="854" activeTab="1"/>
  </bookViews>
  <sheets>
    <sheet name="faqja e pare" sheetId="1" r:id="rId1"/>
    <sheet name="Pasq. te ardhura shpenzime" sheetId="3" r:id="rId2"/>
  </sheets>
  <definedNames>
    <definedName name="_xlnm.Print_Area" localSheetId="1">'Pasq. te ardhura shpenzime'!$A$1:$E$35</definedName>
  </definedNames>
  <calcPr calcId="162913"/>
</workbook>
</file>

<file path=xl/calcChain.xml><?xml version="1.0" encoding="utf-8"?>
<calcChain xmlns="http://schemas.openxmlformats.org/spreadsheetml/2006/main">
  <c r="D27" i="3" l="1"/>
  <c r="D12" i="3" l="1"/>
  <c r="D18" i="3" s="1"/>
  <c r="D19" i="3" l="1"/>
  <c r="D28" i="3" l="1"/>
  <c r="D30" i="3" l="1"/>
  <c r="E27" i="3"/>
  <c r="E12" i="3"/>
  <c r="E18" i="3" s="1"/>
  <c r="E19" i="3" s="1"/>
  <c r="E28" i="3" s="1"/>
  <c r="E30" i="3" s="1"/>
</calcChain>
</file>

<file path=xl/sharedStrings.xml><?xml version="1.0" encoding="utf-8"?>
<sst xmlns="http://schemas.openxmlformats.org/spreadsheetml/2006/main" count="67" uniqueCount="66">
  <si>
    <t>Shumat shprehen ne leke, perndryshe shkruhet</t>
  </si>
  <si>
    <t>Shenime</t>
  </si>
  <si>
    <t>i</t>
  </si>
  <si>
    <t>ii</t>
  </si>
  <si>
    <t>iii</t>
  </si>
  <si>
    <t>Investimet financiare afatgjata</t>
  </si>
  <si>
    <t>Pershkrimi i elementeve</t>
  </si>
  <si>
    <t>Viti ushtrimor</t>
  </si>
  <si>
    <t>Shitjet neto</t>
  </si>
  <si>
    <t>Te ardhurat e tjera nga veprimtarite e shfrytezimit</t>
  </si>
  <si>
    <t>Ndryshimet ne inventarin e produkteve te gatshme dhe prodhimit ne proces.</t>
  </si>
  <si>
    <t>Materialet e konsumuara</t>
  </si>
  <si>
    <t>Pagat e personelit</t>
  </si>
  <si>
    <t>Tjera personeli</t>
  </si>
  <si>
    <t>Shpenzimet per sigurimet shoqerore dhe shendetsore</t>
  </si>
  <si>
    <t>Amortizimi dhe zhvleresimet</t>
  </si>
  <si>
    <t>Shpenzime te tjera</t>
  </si>
  <si>
    <t>Totali i Shpenzimeve (4-7)</t>
  </si>
  <si>
    <t>Fitimi apo humbja nga veprimtaria kryesore (1+2+3-8)</t>
  </si>
  <si>
    <t>Te ardhurat dhe shpenzimet nga pjesemarrjet</t>
  </si>
  <si>
    <t>Te ardhurat dhe shpenzimet financiare:</t>
  </si>
  <si>
    <t>Te ardhura dhe shpenzime financiare nga investime te tjera financiare afatgjata</t>
  </si>
  <si>
    <t>Te ardhura dhe shpenzime nga interesi</t>
  </si>
  <si>
    <t>Fitimet (humbjet) nga kursi i kembimit</t>
  </si>
  <si>
    <t>Te ardhura dhe shpenzime te tjera financiare</t>
  </si>
  <si>
    <t>Totali i te ardhurave dhe shpenzimeve (12.1+12.2+12.3+12.4)</t>
  </si>
  <si>
    <t>Shpenzimet e tatimit mbi fitimin</t>
  </si>
  <si>
    <t>Fitimi (humbja) neto i vitit financiar  (14+15)</t>
  </si>
  <si>
    <t>Elementet e pasqyrave te konsoliduara</t>
  </si>
  <si>
    <t>Fitimi (humbja) para tatimit  (9+11+13)</t>
  </si>
  <si>
    <t>Kosto e punes (i+ii+iii)</t>
  </si>
  <si>
    <t>Pasqyrat Financiare lexohen se bashku me shenimet shpjeguese 1-XX</t>
  </si>
  <si>
    <t>JUNIK SHPK LEZHE</t>
  </si>
  <si>
    <t xml:space="preserve">     Emertimi dhe Forma ligjore</t>
  </si>
  <si>
    <t xml:space="preserve">     NIPT-i</t>
  </si>
  <si>
    <t xml:space="preserve">     Adresa e Selise</t>
  </si>
  <si>
    <t xml:space="preserve">    Data e krijimit</t>
  </si>
  <si>
    <t xml:space="preserve">    Nr.i Regjistrit Tregtar</t>
  </si>
  <si>
    <t xml:space="preserve">    Veprimtaria Kryesore</t>
  </si>
  <si>
    <t>PASQYRAT FINANCIARE</t>
  </si>
  <si>
    <t>(Ne zbatim te Standartit Kombetar te Kontabilitetit nr.2  dhe Ligjit Nr.9228, Date 29.04.2004
 "Per Kontabilitetin dhe Pasqyrat Financiare")</t>
  </si>
  <si>
    <t>Pasqyrat Financiare jane Individuale</t>
  </si>
  <si>
    <t>PO</t>
  </si>
  <si>
    <t>Pasqyrat Financiare jane te konsoliduara</t>
  </si>
  <si>
    <t>JO</t>
  </si>
  <si>
    <t>Pasqyrat Financiare jane te shprehura ne</t>
  </si>
  <si>
    <t>LEKE</t>
  </si>
  <si>
    <t>Pasqyrat Financiare jane te rrumbullakosura ne</t>
  </si>
  <si>
    <t>Periudha Kontabel e Pasqyrave Financiare</t>
  </si>
  <si>
    <t xml:space="preserve">Pasqyrat financiare jane miratuar nga Administratori me date </t>
  </si>
  <si>
    <t>Administrator</t>
  </si>
  <si>
    <t>JUNIK shpk</t>
  </si>
  <si>
    <t>J 68007522L</t>
  </si>
  <si>
    <t>LEZHE</t>
  </si>
  <si>
    <t>26.04.1995</t>
  </si>
  <si>
    <t>Ndertim dhe Sherbime</t>
  </si>
  <si>
    <t>DED MALUTAJ</t>
  </si>
  <si>
    <t>31.12.2015</t>
  </si>
  <si>
    <t>Nr.</t>
  </si>
  <si>
    <t>Viti 2016</t>
  </si>
  <si>
    <t>Nga 01.01.2016</t>
  </si>
  <si>
    <t>Deri 31.12.2016</t>
  </si>
  <si>
    <t>Pasqyrat financiare per periudhen ushtrimore qe mbyllet me 31.12.2016 dhe shenimet shpjeguese</t>
  </si>
  <si>
    <t>2. Pasqyra e te Ardhurave dhe Shpenzimeve te Periudhes 1 Janar deri me 31 Dhjetor 2016</t>
  </si>
  <si>
    <t>31.12.2016</t>
  </si>
  <si>
    <t>26.01.2017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</si>
</sst>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5" formatCode="0.0"/>
  </numFmts>
  <fonts count="2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sz val="12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i/>
      <sz val="10"/>
      <name val="Times New Roman"/>
      <family val="1"/>
    </font>
    <font>
      <sz val="10"/>
      <name val="Arial"/>
      <family val="2"/>
    </font>
    <font>
      <b/>
      <u/>
      <sz val="10"/>
      <name val="Arial"/>
      <family val="2"/>
    </font>
    <font>
      <sz val="12"/>
      <name val="Arial"/>
      <family val="2"/>
    </font>
    <font>
      <sz val="9"/>
      <name val="Arial"/>
      <family val="2"/>
    </font>
    <font>
      <sz val="11"/>
      <color indexed="8"/>
      <name val="Calibri"/>
      <family val="2"/>
    </font>
    <font>
      <sz val="10"/>
      <color indexed="8"/>
      <name val="Calibri"/>
      <family val="2"/>
    </font>
    <font>
      <sz val="14"/>
      <color indexed="8"/>
      <name val="Calibri"/>
      <family val="2"/>
    </font>
    <font>
      <sz val="12"/>
      <color indexed="8"/>
      <name val="Calibri"/>
      <family val="2"/>
    </font>
    <font>
      <b/>
      <sz val="14"/>
      <color indexed="8"/>
      <name val="Calibri"/>
      <family val="2"/>
    </font>
    <font>
      <b/>
      <sz val="18"/>
      <color indexed="8"/>
      <name val="Calibri"/>
      <family val="2"/>
    </font>
    <font>
      <b/>
      <sz val="11"/>
      <name val="Times New Roman"/>
      <family val="1"/>
    </font>
    <font>
      <b/>
      <sz val="10.5"/>
      <color rgb="FF000000"/>
      <name val="Microsoft Sans Serif"/>
      <family val="2"/>
    </font>
    <font>
      <b/>
      <sz val="10"/>
      <color theme="1"/>
      <name val="Arial"/>
      <family val="2"/>
    </font>
    <font>
      <b/>
      <sz val="10.5"/>
      <color rgb="FF000000"/>
      <name val="Microsoft Sans Serif"/>
      <family val="2"/>
      <charset val="238"/>
    </font>
    <font>
      <sz val="10.5"/>
      <color rgb="FF000000"/>
      <name val="Microsoft Sans Serif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CCFFFF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</borders>
  <cellStyleXfs count="3">
    <xf numFmtId="0" fontId="0" fillId="0" borderId="0"/>
    <xf numFmtId="0" fontId="12" fillId="0" borderId="0"/>
    <xf numFmtId="0" fontId="1" fillId="0" borderId="0"/>
  </cellStyleXfs>
  <cellXfs count="133">
    <xf numFmtId="0" fontId="0" fillId="0" borderId="0" xfId="0"/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2" fillId="0" borderId="0" xfId="0" applyFont="1"/>
    <xf numFmtId="0" fontId="8" fillId="0" borderId="0" xfId="0" applyFont="1"/>
    <xf numFmtId="0" fontId="4" fillId="0" borderId="0" xfId="0" applyFont="1"/>
    <xf numFmtId="0" fontId="10" fillId="0" borderId="0" xfId="0" applyFont="1"/>
    <xf numFmtId="0" fontId="2" fillId="0" borderId="3" xfId="0" applyFont="1" applyBorder="1"/>
    <xf numFmtId="3" fontId="2" fillId="0" borderId="3" xfId="0" applyNumberFormat="1" applyFont="1" applyBorder="1"/>
    <xf numFmtId="0" fontId="2" fillId="0" borderId="6" xfId="0" applyFont="1" applyBorder="1"/>
    <xf numFmtId="3" fontId="2" fillId="0" borderId="8" xfId="0" applyNumberFormat="1" applyFont="1" applyBorder="1"/>
    <xf numFmtId="0" fontId="3" fillId="0" borderId="10" xfId="0" applyFont="1" applyBorder="1"/>
    <xf numFmtId="3" fontId="3" fillId="0" borderId="10" xfId="0" applyNumberFormat="1" applyFont="1" applyBorder="1"/>
    <xf numFmtId="0" fontId="3" fillId="0" borderId="0" xfId="0" applyFont="1"/>
    <xf numFmtId="0" fontId="4" fillId="0" borderId="7" xfId="0" applyFont="1" applyBorder="1"/>
    <xf numFmtId="0" fontId="4" fillId="0" borderId="8" xfId="0" applyFont="1" applyBorder="1"/>
    <xf numFmtId="3" fontId="4" fillId="0" borderId="8" xfId="0" applyNumberFormat="1" applyFont="1" applyBorder="1"/>
    <xf numFmtId="0" fontId="2" fillId="0" borderId="3" xfId="0" applyFont="1" applyBorder="1" applyAlignment="1">
      <alignment vertical="center" wrapText="1"/>
    </xf>
    <xf numFmtId="0" fontId="0" fillId="0" borderId="13" xfId="0" applyBorder="1"/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2" fillId="0" borderId="6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11" fillId="0" borderId="0" xfId="0" applyFont="1"/>
    <xf numFmtId="3" fontId="11" fillId="0" borderId="3" xfId="0" applyNumberFormat="1" applyFont="1" applyBorder="1"/>
    <xf numFmtId="0" fontId="8" fillId="0" borderId="11" xfId="0" applyFont="1" applyBorder="1"/>
    <xf numFmtId="0" fontId="8" fillId="0" borderId="12" xfId="0" applyFont="1" applyBorder="1" applyAlignment="1">
      <alignment vertical="center" wrapText="1"/>
    </xf>
    <xf numFmtId="0" fontId="8" fillId="0" borderId="12" xfId="0" applyFont="1" applyBorder="1"/>
    <xf numFmtId="3" fontId="8" fillId="0" borderId="12" xfId="0" applyNumberFormat="1" applyFont="1" applyBorder="1"/>
    <xf numFmtId="0" fontId="4" fillId="0" borderId="1" xfId="0" applyFont="1" applyBorder="1"/>
    <xf numFmtId="0" fontId="4" fillId="0" borderId="2" xfId="0" applyFont="1" applyBorder="1" applyAlignment="1">
      <alignment vertical="center" wrapText="1"/>
    </xf>
    <xf numFmtId="0" fontId="4" fillId="0" borderId="2" xfId="0" applyFont="1" applyBorder="1"/>
    <xf numFmtId="3" fontId="11" fillId="0" borderId="19" xfId="0" applyNumberFormat="1" applyFont="1" applyBorder="1"/>
    <xf numFmtId="0" fontId="2" fillId="0" borderId="0" xfId="0" applyFont="1" applyBorder="1" applyAlignment="1">
      <alignment vertical="center" wrapText="1"/>
    </xf>
    <xf numFmtId="0" fontId="2" fillId="0" borderId="0" xfId="0" applyFont="1" applyBorder="1"/>
    <xf numFmtId="0" fontId="3" fillId="0" borderId="0" xfId="0" applyFont="1" applyBorder="1" applyAlignment="1">
      <alignment vertical="center"/>
    </xf>
    <xf numFmtId="0" fontId="0" fillId="0" borderId="13" xfId="0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3" fontId="0" fillId="0" borderId="0" xfId="0" applyNumberFormat="1"/>
    <xf numFmtId="0" fontId="13" fillId="0" borderId="0" xfId="1" applyFont="1"/>
    <xf numFmtId="0" fontId="14" fillId="0" borderId="25" xfId="1" applyFont="1" applyBorder="1"/>
    <xf numFmtId="0" fontId="14" fillId="0" borderId="26" xfId="1" applyFont="1" applyBorder="1"/>
    <xf numFmtId="0" fontId="14" fillId="0" borderId="27" xfId="1" applyFont="1" applyBorder="1"/>
    <xf numFmtId="0" fontId="15" fillId="0" borderId="28" xfId="1" applyFont="1" applyBorder="1"/>
    <xf numFmtId="0" fontId="15" fillId="0" borderId="0" xfId="1" applyFont="1" applyBorder="1"/>
    <xf numFmtId="0" fontId="16" fillId="0" borderId="13" xfId="1" applyFont="1" applyBorder="1"/>
    <xf numFmtId="0" fontId="16" fillId="0" borderId="0" xfId="1" applyFont="1" applyBorder="1"/>
    <xf numFmtId="0" fontId="14" fillId="0" borderId="29" xfId="1" applyFont="1" applyBorder="1"/>
    <xf numFmtId="0" fontId="14" fillId="0" borderId="28" xfId="1" applyFont="1" applyBorder="1"/>
    <xf numFmtId="0" fontId="14" fillId="0" borderId="0" xfId="1" applyFont="1" applyBorder="1"/>
    <xf numFmtId="0" fontId="16" fillId="0" borderId="0" xfId="1" applyFont="1" applyBorder="1" applyAlignment="1"/>
    <xf numFmtId="0" fontId="16" fillId="0" borderId="29" xfId="1" applyFont="1" applyBorder="1" applyAlignment="1"/>
    <xf numFmtId="0" fontId="14" fillId="0" borderId="13" xfId="1" applyFont="1" applyBorder="1"/>
    <xf numFmtId="0" fontId="16" fillId="0" borderId="30" xfId="1" applyFont="1" applyBorder="1"/>
    <xf numFmtId="0" fontId="14" fillId="0" borderId="30" xfId="1" applyFont="1" applyBorder="1"/>
    <xf numFmtId="0" fontId="14" fillId="0" borderId="31" xfId="1" applyFont="1" applyBorder="1"/>
    <xf numFmtId="0" fontId="14" fillId="0" borderId="32" xfId="1" applyFont="1" applyBorder="1"/>
    <xf numFmtId="0" fontId="14" fillId="0" borderId="33" xfId="1" applyFont="1" applyBorder="1"/>
    <xf numFmtId="0" fontId="16" fillId="0" borderId="13" xfId="1" applyFont="1" applyBorder="1" applyAlignment="1">
      <alignment horizontal="center"/>
    </xf>
    <xf numFmtId="3" fontId="19" fillId="0" borderId="0" xfId="0" applyNumberFormat="1" applyFont="1"/>
    <xf numFmtId="0" fontId="13" fillId="0" borderId="0" xfId="1" applyFont="1" applyBorder="1"/>
    <xf numFmtId="3" fontId="21" fillId="0" borderId="0" xfId="0" applyNumberFormat="1" applyFont="1"/>
    <xf numFmtId="3" fontId="22" fillId="0" borderId="0" xfId="0" applyNumberFormat="1" applyFont="1" applyBorder="1"/>
    <xf numFmtId="0" fontId="2" fillId="0" borderId="6" xfId="0" applyFont="1" applyFill="1" applyBorder="1"/>
    <xf numFmtId="0" fontId="2" fillId="0" borderId="3" xfId="0" applyFont="1" applyFill="1" applyBorder="1" applyAlignment="1">
      <alignment vertical="center" wrapText="1"/>
    </xf>
    <xf numFmtId="0" fontId="2" fillId="0" borderId="3" xfId="0" applyFont="1" applyFill="1" applyBorder="1"/>
    <xf numFmtId="3" fontId="20" fillId="3" borderId="3" xfId="0" applyNumberFormat="1" applyFont="1" applyFill="1" applyBorder="1"/>
    <xf numFmtId="3" fontId="4" fillId="3" borderId="12" xfId="0" applyNumberFormat="1" applyFont="1" applyFill="1" applyBorder="1"/>
    <xf numFmtId="3" fontId="2" fillId="3" borderId="10" xfId="0" applyNumberFormat="1" applyFont="1" applyFill="1" applyBorder="1" applyAlignment="1">
      <alignment vertical="center"/>
    </xf>
    <xf numFmtId="3" fontId="2" fillId="3" borderId="21" xfId="0" applyNumberFormat="1" applyFont="1" applyFill="1" applyBorder="1"/>
    <xf numFmtId="3" fontId="8" fillId="3" borderId="17" xfId="0" applyNumberFormat="1" applyFont="1" applyFill="1" applyBorder="1"/>
    <xf numFmtId="3" fontId="4" fillId="3" borderId="2" xfId="0" applyNumberFormat="1" applyFont="1" applyFill="1" applyBorder="1"/>
    <xf numFmtId="0" fontId="3" fillId="0" borderId="9" xfId="0" applyFont="1" applyFill="1" applyBorder="1"/>
    <xf numFmtId="0" fontId="3" fillId="0" borderId="10" xfId="0" applyFont="1" applyFill="1" applyBorder="1" applyAlignment="1">
      <alignment vertical="center" wrapText="1"/>
    </xf>
    <xf numFmtId="0" fontId="3" fillId="0" borderId="10" xfId="0" applyFont="1" applyFill="1" applyBorder="1"/>
    <xf numFmtId="0" fontId="2" fillId="0" borderId="7" xfId="0" applyFont="1" applyFill="1" applyBorder="1"/>
    <xf numFmtId="0" fontId="2" fillId="0" borderId="8" xfId="0" applyFont="1" applyFill="1" applyBorder="1" applyAlignment="1">
      <alignment vertical="center" wrapText="1"/>
    </xf>
    <xf numFmtId="0" fontId="2" fillId="0" borderId="8" xfId="0" applyFont="1" applyFill="1" applyBorder="1"/>
    <xf numFmtId="0" fontId="4" fillId="0" borderId="11" xfId="0" applyFont="1" applyFill="1" applyBorder="1"/>
    <xf numFmtId="0" fontId="4" fillId="0" borderId="12" xfId="0" applyFont="1" applyFill="1" applyBorder="1" applyAlignment="1">
      <alignment vertical="center" wrapText="1"/>
    </xf>
    <xf numFmtId="0" fontId="4" fillId="0" borderId="12" xfId="0" applyFont="1" applyFill="1" applyBorder="1"/>
    <xf numFmtId="0" fontId="4" fillId="0" borderId="5" xfId="0" applyFont="1" applyFill="1" applyBorder="1"/>
    <xf numFmtId="0" fontId="4" fillId="0" borderId="4" xfId="0" applyFont="1" applyFill="1" applyBorder="1" applyAlignment="1">
      <alignment vertical="center" wrapText="1"/>
    </xf>
    <xf numFmtId="0" fontId="4" fillId="0" borderId="4" xfId="0" applyFont="1" applyFill="1" applyBorder="1"/>
    <xf numFmtId="165" fontId="11" fillId="0" borderId="6" xfId="0" applyNumberFormat="1" applyFont="1" applyFill="1" applyBorder="1" applyAlignment="1">
      <alignment vertical="center"/>
    </xf>
    <xf numFmtId="0" fontId="11" fillId="0" borderId="3" xfId="0" applyFont="1" applyFill="1" applyBorder="1" applyAlignment="1">
      <alignment vertical="center" wrapText="1"/>
    </xf>
    <xf numFmtId="0" fontId="11" fillId="0" borderId="3" xfId="0" applyFont="1" applyFill="1" applyBorder="1"/>
    <xf numFmtId="165" fontId="11" fillId="0" borderId="18" xfId="0" applyNumberFormat="1" applyFont="1" applyFill="1" applyBorder="1" applyAlignment="1">
      <alignment vertical="center"/>
    </xf>
    <xf numFmtId="0" fontId="11" fillId="0" borderId="19" xfId="0" applyFont="1" applyFill="1" applyBorder="1" applyAlignment="1">
      <alignment vertical="center" wrapText="1"/>
    </xf>
    <xf numFmtId="0" fontId="11" fillId="0" borderId="19" xfId="0" applyFont="1" applyFill="1" applyBorder="1"/>
    <xf numFmtId="0" fontId="2" fillId="0" borderId="9" xfId="0" applyFont="1" applyFill="1" applyBorder="1" applyAlignment="1">
      <alignment vertical="center"/>
    </xf>
    <xf numFmtId="0" fontId="2" fillId="0" borderId="10" xfId="0" applyFont="1" applyFill="1" applyBorder="1" applyAlignment="1">
      <alignment vertical="center" wrapText="1"/>
    </xf>
    <xf numFmtId="0" fontId="2" fillId="0" borderId="10" xfId="0" applyFont="1" applyFill="1" applyBorder="1" applyAlignment="1">
      <alignment vertical="center"/>
    </xf>
    <xf numFmtId="0" fontId="2" fillId="0" borderId="20" xfId="0" applyFont="1" applyFill="1" applyBorder="1"/>
    <xf numFmtId="0" fontId="2" fillId="0" borderId="21" xfId="0" applyFont="1" applyFill="1" applyBorder="1" applyAlignment="1">
      <alignment vertical="center" wrapText="1"/>
    </xf>
    <xf numFmtId="0" fontId="2" fillId="0" borderId="21" xfId="0" applyFont="1" applyFill="1" applyBorder="1"/>
    <xf numFmtId="0" fontId="8" fillId="0" borderId="16" xfId="0" applyFont="1" applyFill="1" applyBorder="1"/>
    <xf numFmtId="0" fontId="8" fillId="0" borderId="17" xfId="0" applyFont="1" applyFill="1" applyBorder="1" applyAlignment="1">
      <alignment vertical="center" wrapText="1"/>
    </xf>
    <xf numFmtId="0" fontId="8" fillId="0" borderId="17" xfId="0" applyFont="1" applyFill="1" applyBorder="1"/>
    <xf numFmtId="3" fontId="4" fillId="3" borderId="23" xfId="0" applyNumberFormat="1" applyFont="1" applyFill="1" applyBorder="1"/>
    <xf numFmtId="0" fontId="2" fillId="0" borderId="10" xfId="0" applyFont="1" applyBorder="1"/>
    <xf numFmtId="0" fontId="11" fillId="0" borderId="10" xfId="0" applyFont="1" applyBorder="1"/>
    <xf numFmtId="3" fontId="4" fillId="0" borderId="40" xfId="0" applyNumberFormat="1" applyFont="1" applyBorder="1"/>
    <xf numFmtId="3" fontId="2" fillId="0" borderId="35" xfId="0" applyNumberFormat="1" applyFont="1" applyBorder="1"/>
    <xf numFmtId="3" fontId="20" fillId="3" borderId="35" xfId="0" applyNumberFormat="1" applyFont="1" applyFill="1" applyBorder="1"/>
    <xf numFmtId="3" fontId="22" fillId="0" borderId="42" xfId="0" applyNumberFormat="1" applyFont="1" applyBorder="1"/>
    <xf numFmtId="0" fontId="3" fillId="0" borderId="34" xfId="0" applyFont="1" applyBorder="1"/>
    <xf numFmtId="0" fontId="2" fillId="0" borderId="35" xfId="0" applyFont="1" applyBorder="1"/>
    <xf numFmtId="0" fontId="11" fillId="0" borderId="35" xfId="0" applyFont="1" applyBorder="1"/>
    <xf numFmtId="3" fontId="11" fillId="0" borderId="35" xfId="0" applyNumberFormat="1" applyFont="1" applyBorder="1"/>
    <xf numFmtId="3" fontId="11" fillId="0" borderId="41" xfId="0" applyNumberFormat="1" applyFont="1" applyBorder="1"/>
    <xf numFmtId="3" fontId="2" fillId="3" borderId="34" xfId="0" applyNumberFormat="1" applyFont="1" applyFill="1" applyBorder="1" applyAlignment="1">
      <alignment vertical="center"/>
    </xf>
    <xf numFmtId="3" fontId="8" fillId="3" borderId="43" xfId="0" applyNumberFormat="1" applyFont="1" applyFill="1" applyBorder="1"/>
    <xf numFmtId="3" fontId="4" fillId="3" borderId="24" xfId="0" applyNumberFormat="1" applyFont="1" applyFill="1" applyBorder="1"/>
    <xf numFmtId="3" fontId="8" fillId="0" borderId="36" xfId="0" applyNumberFormat="1" applyFont="1" applyBorder="1"/>
    <xf numFmtId="0" fontId="16" fillId="0" borderId="28" xfId="1" applyFont="1" applyBorder="1" applyAlignment="1">
      <alignment horizontal="center"/>
    </xf>
    <xf numFmtId="0" fontId="16" fillId="0" borderId="0" xfId="1" applyFont="1" applyBorder="1" applyAlignment="1">
      <alignment horizontal="center"/>
    </xf>
    <xf numFmtId="0" fontId="16" fillId="0" borderId="29" xfId="1" applyFont="1" applyBorder="1" applyAlignment="1">
      <alignment horizontal="center"/>
    </xf>
    <xf numFmtId="0" fontId="15" fillId="0" borderId="28" xfId="1" applyFont="1" applyBorder="1" applyAlignment="1">
      <alignment horizontal="center" wrapText="1"/>
    </xf>
    <xf numFmtId="0" fontId="15" fillId="0" borderId="0" xfId="1" applyFont="1" applyBorder="1" applyAlignment="1">
      <alignment horizontal="center" wrapText="1"/>
    </xf>
    <xf numFmtId="0" fontId="15" fillId="0" borderId="29" xfId="1" applyFont="1" applyBorder="1" applyAlignment="1">
      <alignment horizontal="center" wrapText="1"/>
    </xf>
    <xf numFmtId="0" fontId="17" fillId="0" borderId="0" xfId="1" applyFont="1" applyBorder="1" applyAlignment="1">
      <alignment horizontal="center"/>
    </xf>
    <xf numFmtId="0" fontId="5" fillId="0" borderId="0" xfId="0" applyFont="1" applyAlignment="1">
      <alignment horizontal="center"/>
    </xf>
    <xf numFmtId="0" fontId="0" fillId="0" borderId="30" xfId="0" applyBorder="1" applyAlignment="1">
      <alignment horizontal="center" vertical="center" wrapText="1"/>
    </xf>
    <xf numFmtId="0" fontId="18" fillId="0" borderId="0" xfId="0" applyFont="1" applyAlignment="1">
      <alignment horizontal="left"/>
    </xf>
    <xf numFmtId="0" fontId="4" fillId="2" borderId="23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37" xfId="0" applyFont="1" applyFill="1" applyBorder="1" applyAlignment="1">
      <alignment horizontal="center" vertical="center"/>
    </xf>
    <xf numFmtId="0" fontId="4" fillId="2" borderId="38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9" fillId="0" borderId="39" xfId="0" applyFont="1" applyBorder="1" applyAlignment="1">
      <alignment horizontal="left" vertical="center" wrapText="1"/>
    </xf>
  </cellXfs>
  <cellStyles count="3">
    <cellStyle name="Normal" xfId="0" builtinId="0"/>
    <cellStyle name="Normal 10 21" xfId="2"/>
    <cellStyle name="Normal 3" xfId="1"/>
  </cellStyles>
  <dxfs count="0"/>
  <tableStyles count="0" defaultTableStyle="TableStyleMedium9" defaultPivotStyle="PivotStyleLight16"/>
  <colors>
    <mruColors>
      <color rgb="FFCCFFFF"/>
      <color rgb="FF00FFCC"/>
      <color rgb="FF00FFFF"/>
      <color rgb="FF78EEDA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3"/>
  <sheetViews>
    <sheetView topLeftCell="B13" workbookViewId="0">
      <selection activeCell="M33" sqref="M33"/>
    </sheetView>
  </sheetViews>
  <sheetFormatPr defaultColWidth="9" defaultRowHeight="12.75" x14ac:dyDescent="0.2"/>
  <cols>
    <col min="1" max="1" width="2" style="40" hidden="1" customWidth="1"/>
    <col min="2" max="2" width="7.7109375" style="40" customWidth="1"/>
    <col min="3" max="3" width="9" style="40"/>
    <col min="4" max="4" width="12" style="40" customWidth="1"/>
    <col min="5" max="5" width="15.5703125" style="40" customWidth="1"/>
    <col min="6" max="6" width="9" style="40"/>
    <col min="7" max="7" width="9.42578125" style="40" customWidth="1"/>
    <col min="8" max="8" width="9" style="40"/>
    <col min="9" max="9" width="9" style="40" customWidth="1"/>
    <col min="10" max="10" width="6.5703125" style="40" customWidth="1"/>
    <col min="11" max="11" width="4.5703125" style="40" customWidth="1"/>
    <col min="12" max="16384" width="9" style="40"/>
  </cols>
  <sheetData>
    <row r="1" spans="2:11" ht="16.7" customHeight="1" x14ac:dyDescent="0.2"/>
    <row r="2" spans="2:11" ht="12.6" customHeight="1" thickBot="1" x14ac:dyDescent="0.25"/>
    <row r="3" spans="2:11" ht="19.350000000000001" customHeight="1" thickTop="1" x14ac:dyDescent="0.3">
      <c r="B3" s="41"/>
      <c r="C3" s="42"/>
      <c r="D3" s="42"/>
      <c r="E3" s="42"/>
      <c r="F3" s="42"/>
      <c r="G3" s="42"/>
      <c r="H3" s="42"/>
      <c r="I3" s="42"/>
      <c r="J3" s="42"/>
      <c r="K3" s="43"/>
    </row>
    <row r="4" spans="2:11" ht="18.75" x14ac:dyDescent="0.3">
      <c r="B4" s="44" t="s">
        <v>33</v>
      </c>
      <c r="C4" s="45"/>
      <c r="D4" s="45"/>
      <c r="E4" s="46" t="s">
        <v>51</v>
      </c>
      <c r="F4" s="46"/>
      <c r="G4" s="46"/>
      <c r="H4" s="47"/>
      <c r="I4" s="47"/>
      <c r="J4" s="47"/>
      <c r="K4" s="48"/>
    </row>
    <row r="5" spans="2:11" ht="18.75" x14ac:dyDescent="0.3">
      <c r="B5" s="44" t="s">
        <v>34</v>
      </c>
      <c r="C5" s="45"/>
      <c r="D5" s="45"/>
      <c r="E5" s="46" t="s">
        <v>52</v>
      </c>
      <c r="F5" s="46"/>
      <c r="G5" s="46"/>
      <c r="H5" s="47"/>
      <c r="I5" s="47"/>
      <c r="J5" s="47"/>
      <c r="K5" s="48"/>
    </row>
    <row r="6" spans="2:11" ht="18.75" x14ac:dyDescent="0.3">
      <c r="B6" s="44" t="s">
        <v>35</v>
      </c>
      <c r="C6" s="45"/>
      <c r="D6" s="45"/>
      <c r="E6" s="46" t="s">
        <v>53</v>
      </c>
      <c r="F6" s="46"/>
      <c r="G6" s="46"/>
      <c r="H6" s="47"/>
      <c r="I6" s="47"/>
      <c r="J6" s="47"/>
      <c r="K6" s="48"/>
    </row>
    <row r="7" spans="2:11" ht="18.75" x14ac:dyDescent="0.3">
      <c r="B7" s="44"/>
      <c r="C7" s="45"/>
      <c r="D7" s="45"/>
      <c r="E7" s="47"/>
      <c r="F7" s="47"/>
      <c r="G7" s="47"/>
      <c r="H7" s="47"/>
      <c r="I7" s="47"/>
      <c r="J7" s="47"/>
      <c r="K7" s="48"/>
    </row>
    <row r="8" spans="2:11" ht="18.75" x14ac:dyDescent="0.3">
      <c r="B8" s="44" t="s">
        <v>36</v>
      </c>
      <c r="C8" s="45"/>
      <c r="D8" s="45"/>
      <c r="E8" s="46" t="s">
        <v>54</v>
      </c>
      <c r="F8" s="46"/>
      <c r="G8" s="46"/>
      <c r="H8" s="47"/>
      <c r="I8" s="47"/>
      <c r="J8" s="47"/>
      <c r="K8" s="48"/>
    </row>
    <row r="9" spans="2:11" ht="18.75" x14ac:dyDescent="0.3">
      <c r="B9" s="44" t="s">
        <v>37</v>
      </c>
      <c r="C9" s="45"/>
      <c r="D9" s="45"/>
      <c r="E9" s="59">
        <v>10448</v>
      </c>
      <c r="F9" s="46"/>
      <c r="G9" s="46"/>
      <c r="H9" s="47"/>
      <c r="I9" s="47"/>
      <c r="J9" s="47"/>
      <c r="K9" s="48"/>
    </row>
    <row r="10" spans="2:11" ht="18.75" x14ac:dyDescent="0.3">
      <c r="B10" s="44"/>
      <c r="C10" s="45"/>
      <c r="D10" s="45"/>
      <c r="E10" s="47"/>
      <c r="F10" s="47"/>
      <c r="G10" s="47"/>
      <c r="H10" s="47"/>
      <c r="I10" s="47"/>
      <c r="J10" s="47"/>
      <c r="K10" s="48"/>
    </row>
    <row r="11" spans="2:11" ht="18.75" x14ac:dyDescent="0.3">
      <c r="B11" s="44" t="s">
        <v>38</v>
      </c>
      <c r="C11" s="45"/>
      <c r="D11" s="45"/>
      <c r="E11" s="46" t="s">
        <v>55</v>
      </c>
      <c r="F11" s="46"/>
      <c r="G11" s="46"/>
      <c r="H11" s="47"/>
      <c r="I11" s="47"/>
      <c r="J11" s="47"/>
      <c r="K11" s="48"/>
    </row>
    <row r="12" spans="2:11" ht="18.75" x14ac:dyDescent="0.3">
      <c r="B12" s="44"/>
      <c r="C12" s="45"/>
      <c r="D12" s="45"/>
      <c r="E12" s="47"/>
      <c r="F12" s="47"/>
      <c r="G12" s="47"/>
      <c r="H12" s="47"/>
      <c r="I12" s="47"/>
      <c r="J12" s="47"/>
      <c r="K12" s="48"/>
    </row>
    <row r="13" spans="2:11" ht="18.75" x14ac:dyDescent="0.3">
      <c r="B13" s="49"/>
      <c r="C13" s="50"/>
      <c r="D13" s="50"/>
      <c r="E13" s="50"/>
      <c r="F13" s="50"/>
      <c r="G13" s="50"/>
      <c r="H13" s="50"/>
      <c r="I13" s="50"/>
      <c r="J13" s="50"/>
      <c r="K13" s="48"/>
    </row>
    <row r="14" spans="2:11" ht="18.75" x14ac:dyDescent="0.3">
      <c r="B14" s="49"/>
      <c r="C14" s="50"/>
      <c r="D14" s="50"/>
      <c r="E14" s="50"/>
      <c r="F14" s="50"/>
      <c r="G14" s="50"/>
      <c r="H14" s="50"/>
      <c r="I14" s="50"/>
      <c r="J14" s="50"/>
      <c r="K14" s="48"/>
    </row>
    <row r="15" spans="2:11" ht="18.75" x14ac:dyDescent="0.3">
      <c r="B15" s="49"/>
      <c r="C15" s="50"/>
      <c r="D15" s="50"/>
      <c r="E15" s="50"/>
      <c r="F15" s="50"/>
      <c r="G15" s="50"/>
      <c r="H15" s="50"/>
      <c r="I15" s="50"/>
      <c r="J15" s="50"/>
      <c r="K15" s="48"/>
    </row>
    <row r="16" spans="2:11" ht="18.75" x14ac:dyDescent="0.3">
      <c r="B16" s="49"/>
      <c r="C16" s="50"/>
      <c r="D16" s="50"/>
      <c r="E16" s="50"/>
      <c r="F16" s="50"/>
      <c r="G16" s="50"/>
      <c r="H16" s="50"/>
      <c r="I16" s="50"/>
      <c r="J16" s="50"/>
      <c r="K16" s="48"/>
    </row>
    <row r="17" spans="2:11" ht="15.75" customHeight="1" x14ac:dyDescent="0.3">
      <c r="B17" s="116" t="s">
        <v>39</v>
      </c>
      <c r="C17" s="117"/>
      <c r="D17" s="117"/>
      <c r="E17" s="117"/>
      <c r="F17" s="117"/>
      <c r="G17" s="117"/>
      <c r="H17" s="117"/>
      <c r="I17" s="117"/>
      <c r="J17" s="117"/>
      <c r="K17" s="118"/>
    </row>
    <row r="18" spans="2:11" ht="30.95" customHeight="1" x14ac:dyDescent="0.25">
      <c r="B18" s="119" t="s">
        <v>40</v>
      </c>
      <c r="C18" s="120"/>
      <c r="D18" s="120"/>
      <c r="E18" s="120"/>
      <c r="F18" s="120"/>
      <c r="G18" s="120"/>
      <c r="H18" s="120"/>
      <c r="I18" s="120"/>
      <c r="J18" s="120"/>
      <c r="K18" s="121"/>
    </row>
    <row r="19" spans="2:11" ht="18.75" x14ac:dyDescent="0.3">
      <c r="B19" s="49"/>
      <c r="C19" s="50"/>
      <c r="D19" s="50"/>
      <c r="E19" s="50"/>
      <c r="F19" s="50"/>
      <c r="G19" s="50"/>
      <c r="H19" s="50"/>
      <c r="I19" s="50"/>
      <c r="J19" s="50"/>
      <c r="K19" s="48"/>
    </row>
    <row r="20" spans="2:11" ht="18.75" x14ac:dyDescent="0.3">
      <c r="B20" s="49"/>
      <c r="C20" s="50"/>
      <c r="D20" s="50"/>
      <c r="E20" s="50"/>
      <c r="F20" s="50"/>
      <c r="G20" s="50"/>
      <c r="H20" s="50"/>
      <c r="I20" s="50"/>
      <c r="J20" s="50"/>
      <c r="K20" s="48"/>
    </row>
    <row r="21" spans="2:11" ht="18.75" x14ac:dyDescent="0.3">
      <c r="B21" s="49"/>
      <c r="C21" s="50"/>
      <c r="D21" s="50"/>
      <c r="E21" s="50"/>
      <c r="F21" s="50"/>
      <c r="G21" s="50"/>
      <c r="H21" s="50"/>
      <c r="I21" s="50"/>
      <c r="J21" s="50"/>
      <c r="K21" s="48"/>
    </row>
    <row r="22" spans="2:11" ht="23.25" x14ac:dyDescent="0.35">
      <c r="B22" s="49"/>
      <c r="C22" s="51"/>
      <c r="D22" s="51"/>
      <c r="E22" s="122" t="s">
        <v>59</v>
      </c>
      <c r="F22" s="122"/>
      <c r="G22" s="122"/>
      <c r="H22" s="51"/>
      <c r="I22" s="51"/>
      <c r="J22" s="51"/>
      <c r="K22" s="52"/>
    </row>
    <row r="23" spans="2:11" ht="18.75" x14ac:dyDescent="0.3">
      <c r="B23" s="49"/>
      <c r="C23" s="50"/>
      <c r="D23" s="50"/>
      <c r="E23" s="50"/>
      <c r="F23" s="50"/>
      <c r="G23" s="50"/>
      <c r="H23" s="50"/>
      <c r="I23" s="50"/>
      <c r="J23" s="50"/>
      <c r="K23" s="48"/>
    </row>
    <row r="24" spans="2:11" ht="18.75" x14ac:dyDescent="0.3">
      <c r="B24" s="49"/>
      <c r="C24" s="50"/>
      <c r="D24" s="50"/>
      <c r="E24" s="50"/>
      <c r="F24" s="50"/>
      <c r="G24" s="50"/>
      <c r="H24" s="50"/>
      <c r="I24" s="50"/>
      <c r="J24" s="50"/>
      <c r="K24" s="48"/>
    </row>
    <row r="25" spans="2:11" ht="18.75" x14ac:dyDescent="0.3">
      <c r="B25" s="49"/>
      <c r="C25" s="50"/>
      <c r="D25" s="50"/>
      <c r="E25" s="50"/>
      <c r="F25" s="50"/>
      <c r="G25" s="50"/>
      <c r="H25" s="50"/>
      <c r="I25" s="50"/>
      <c r="J25" s="50"/>
      <c r="K25" s="48"/>
    </row>
    <row r="26" spans="2:11" ht="18.75" x14ac:dyDescent="0.3">
      <c r="B26" s="49" t="s">
        <v>41</v>
      </c>
      <c r="C26" s="50"/>
      <c r="D26" s="50"/>
      <c r="E26" s="50"/>
      <c r="F26" s="50"/>
      <c r="G26" s="53"/>
      <c r="H26" s="53" t="s">
        <v>42</v>
      </c>
      <c r="I26" s="53"/>
      <c r="J26" s="50"/>
      <c r="K26" s="48"/>
    </row>
    <row r="27" spans="2:11" ht="18.75" x14ac:dyDescent="0.3">
      <c r="B27" s="49" t="s">
        <v>43</v>
      </c>
      <c r="C27" s="50"/>
      <c r="D27" s="50"/>
      <c r="E27" s="50"/>
      <c r="F27" s="50"/>
      <c r="G27" s="53"/>
      <c r="H27" s="53" t="s">
        <v>44</v>
      </c>
      <c r="I27" s="53"/>
      <c r="J27" s="50"/>
      <c r="K27" s="48"/>
    </row>
    <row r="28" spans="2:11" ht="18.75" x14ac:dyDescent="0.3">
      <c r="B28" s="49" t="s">
        <v>45</v>
      </c>
      <c r="C28" s="50"/>
      <c r="D28" s="50"/>
      <c r="E28" s="50"/>
      <c r="F28" s="50"/>
      <c r="G28" s="53"/>
      <c r="H28" s="53" t="s">
        <v>46</v>
      </c>
      <c r="I28" s="53"/>
      <c r="J28" s="50"/>
      <c r="K28" s="48"/>
    </row>
    <row r="29" spans="2:11" ht="18.75" x14ac:dyDescent="0.3">
      <c r="B29" s="49" t="s">
        <v>47</v>
      </c>
      <c r="C29" s="50"/>
      <c r="D29" s="50"/>
      <c r="E29" s="50"/>
      <c r="F29" s="50"/>
      <c r="G29" s="53"/>
      <c r="H29" s="53"/>
      <c r="I29" s="53"/>
      <c r="J29" s="50"/>
      <c r="K29" s="48"/>
    </row>
    <row r="30" spans="2:11" ht="18.75" x14ac:dyDescent="0.3">
      <c r="B30" s="49"/>
      <c r="C30" s="50"/>
      <c r="D30" s="50"/>
      <c r="E30" s="50"/>
      <c r="F30" s="50"/>
      <c r="G30" s="50"/>
      <c r="H30" s="50"/>
      <c r="I30" s="50"/>
      <c r="J30" s="50"/>
      <c r="K30" s="48"/>
    </row>
    <row r="31" spans="2:11" ht="18.75" x14ac:dyDescent="0.3">
      <c r="B31" s="49"/>
      <c r="C31" s="50"/>
      <c r="D31" s="50"/>
      <c r="E31" s="50"/>
      <c r="F31" s="50"/>
      <c r="G31" s="50"/>
      <c r="H31" s="50"/>
      <c r="I31" s="50"/>
      <c r="J31" s="50"/>
      <c r="K31" s="48"/>
    </row>
    <row r="32" spans="2:11" ht="18.75" x14ac:dyDescent="0.3">
      <c r="B32" s="49" t="s">
        <v>48</v>
      </c>
      <c r="C32" s="50"/>
      <c r="D32" s="50"/>
      <c r="E32" s="50"/>
      <c r="F32" s="50"/>
      <c r="G32" s="50" t="s">
        <v>60</v>
      </c>
      <c r="H32" s="50"/>
      <c r="I32" s="50"/>
      <c r="J32" s="50"/>
      <c r="K32" s="48"/>
    </row>
    <row r="33" spans="2:11" ht="18.75" x14ac:dyDescent="0.3">
      <c r="B33" s="49"/>
      <c r="C33" s="50"/>
      <c r="D33" s="50"/>
      <c r="E33" s="50"/>
      <c r="F33" s="50"/>
      <c r="G33" s="50" t="s">
        <v>61</v>
      </c>
      <c r="H33" s="50"/>
      <c r="I33" s="50"/>
      <c r="J33" s="50"/>
      <c r="K33" s="48"/>
    </row>
    <row r="34" spans="2:11" ht="18.75" x14ac:dyDescent="0.3">
      <c r="B34" s="49"/>
      <c r="C34" s="50"/>
      <c r="D34" s="50"/>
      <c r="E34" s="50"/>
      <c r="F34" s="50"/>
      <c r="G34" s="50"/>
      <c r="H34" s="50"/>
      <c r="I34" s="50"/>
      <c r="J34" s="50"/>
      <c r="K34" s="48"/>
    </row>
    <row r="35" spans="2:11" ht="18.75" x14ac:dyDescent="0.3">
      <c r="B35" s="49"/>
      <c r="C35" s="50"/>
      <c r="D35" s="50"/>
      <c r="E35" s="50"/>
      <c r="F35" s="50"/>
      <c r="G35" s="50"/>
      <c r="H35" s="50"/>
      <c r="I35" s="50"/>
      <c r="J35" s="50"/>
      <c r="K35" s="48"/>
    </row>
    <row r="36" spans="2:11" ht="18.75" x14ac:dyDescent="0.3">
      <c r="B36" s="49" t="s">
        <v>49</v>
      </c>
      <c r="C36" s="50"/>
      <c r="D36" s="50"/>
      <c r="E36" s="50"/>
      <c r="F36" s="50"/>
      <c r="G36" s="50"/>
      <c r="H36" s="61"/>
      <c r="I36" s="50" t="s">
        <v>65</v>
      </c>
      <c r="J36" s="50"/>
      <c r="K36" s="48"/>
    </row>
    <row r="37" spans="2:11" ht="18.75" x14ac:dyDescent="0.3">
      <c r="B37" s="49"/>
      <c r="C37" s="50"/>
      <c r="D37" s="50"/>
      <c r="E37" s="50"/>
      <c r="F37" s="50"/>
      <c r="G37" s="50"/>
      <c r="H37" s="50"/>
      <c r="I37" s="50"/>
      <c r="J37" s="50"/>
      <c r="K37" s="48"/>
    </row>
    <row r="38" spans="2:11" ht="18.75" x14ac:dyDescent="0.3">
      <c r="B38" s="49"/>
      <c r="C38" s="50"/>
      <c r="D38" s="50"/>
      <c r="E38" s="50"/>
      <c r="F38" s="50"/>
      <c r="G38" s="50"/>
      <c r="H38" s="50"/>
      <c r="I38" s="50"/>
      <c r="J38" s="50"/>
      <c r="K38" s="48"/>
    </row>
    <row r="39" spans="2:11" ht="18.75" x14ac:dyDescent="0.3">
      <c r="B39" s="49"/>
      <c r="C39" s="50"/>
      <c r="D39" s="50"/>
      <c r="E39" s="50"/>
      <c r="F39" s="50"/>
      <c r="G39" s="53"/>
      <c r="H39" s="50"/>
      <c r="I39" s="50"/>
      <c r="J39" s="50"/>
      <c r="K39" s="48"/>
    </row>
    <row r="40" spans="2:11" ht="18.75" x14ac:dyDescent="0.3">
      <c r="B40" s="49"/>
      <c r="C40" s="50"/>
      <c r="D40" s="50"/>
      <c r="E40" s="50"/>
      <c r="F40" s="50"/>
      <c r="G40" s="50"/>
      <c r="H40" s="54" t="s">
        <v>56</v>
      </c>
      <c r="I40" s="55"/>
      <c r="J40" s="55"/>
      <c r="K40" s="48"/>
    </row>
    <row r="41" spans="2:11" ht="18.75" x14ac:dyDescent="0.3">
      <c r="B41" s="49"/>
      <c r="C41" s="50"/>
      <c r="D41" s="50"/>
      <c r="E41" s="50"/>
      <c r="F41" s="50"/>
      <c r="G41" s="50"/>
      <c r="H41" s="47" t="s">
        <v>50</v>
      </c>
      <c r="I41" s="50"/>
      <c r="J41" s="50"/>
      <c r="K41" s="48"/>
    </row>
    <row r="42" spans="2:11" ht="40.5" customHeight="1" thickBot="1" x14ac:dyDescent="0.35">
      <c r="B42" s="56"/>
      <c r="C42" s="57"/>
      <c r="D42" s="57"/>
      <c r="E42" s="57"/>
      <c r="F42" s="57"/>
      <c r="G42" s="57"/>
      <c r="H42" s="57"/>
      <c r="I42" s="57"/>
      <c r="J42" s="57"/>
      <c r="K42" s="58"/>
    </row>
    <row r="43" spans="2:11" ht="13.5" thickTop="1" x14ac:dyDescent="0.2"/>
  </sheetData>
  <mergeCells count="3">
    <mergeCell ref="B17:K17"/>
    <mergeCell ref="B18:K18"/>
    <mergeCell ref="E22:G22"/>
  </mergeCells>
  <phoneticPr fontId="0" type="noConversion"/>
  <pageMargins left="0.45" right="0.6" top="0.25" bottom="0.25" header="0.5" footer="0.5"/>
  <pageSetup paperSize="9" orientation="portrait" r:id="rId1"/>
  <headerFooter alignWithMargins="0">
    <oddFooter>&amp;C1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C39"/>
  <sheetViews>
    <sheetView tabSelected="1" view="pageBreakPreview" zoomScale="112" zoomScaleSheetLayoutView="112" workbookViewId="0">
      <selection activeCell="F1" sqref="F1:Q1048576"/>
    </sheetView>
  </sheetViews>
  <sheetFormatPr defaultRowHeight="12.75" x14ac:dyDescent="0.2"/>
  <cols>
    <col min="1" max="1" width="4.28515625" customWidth="1"/>
    <col min="2" max="2" width="43.42578125" style="23" customWidth="1"/>
    <col min="3" max="3" width="11.42578125" customWidth="1"/>
    <col min="4" max="5" width="18.42578125" customWidth="1"/>
  </cols>
  <sheetData>
    <row r="1" spans="1:5" ht="15.75" x14ac:dyDescent="0.25">
      <c r="A1" s="123" t="s">
        <v>32</v>
      </c>
      <c r="B1" s="123"/>
      <c r="C1" s="123"/>
      <c r="D1" s="123"/>
      <c r="E1" s="123"/>
    </row>
    <row r="2" spans="1:5" x14ac:dyDescent="0.2">
      <c r="A2" s="2"/>
    </row>
    <row r="3" spans="1:5" ht="14.25" x14ac:dyDescent="0.2">
      <c r="A3" s="125" t="s">
        <v>62</v>
      </c>
      <c r="B3" s="125"/>
      <c r="C3" s="125"/>
      <c r="D3" s="125"/>
      <c r="E3" s="125"/>
    </row>
    <row r="4" spans="1:5" ht="15" customHeight="1" x14ac:dyDescent="0.2">
      <c r="A4" s="3" t="s">
        <v>0</v>
      </c>
    </row>
    <row r="5" spans="1:5" ht="31.5" customHeight="1" thickBot="1" x14ac:dyDescent="0.25">
      <c r="A5" s="132" t="s">
        <v>63</v>
      </c>
      <c r="B5" s="132"/>
      <c r="C5" s="132"/>
      <c r="D5" s="132"/>
      <c r="E5" s="132"/>
    </row>
    <row r="6" spans="1:5" s="1" customFormat="1" ht="15.75" x14ac:dyDescent="0.25">
      <c r="A6" s="130" t="s">
        <v>58</v>
      </c>
      <c r="B6" s="126" t="s">
        <v>6</v>
      </c>
      <c r="C6" s="128" t="s">
        <v>1</v>
      </c>
      <c r="D6" s="20" t="s">
        <v>7</v>
      </c>
      <c r="E6" s="20" t="s">
        <v>7</v>
      </c>
    </row>
    <row r="7" spans="1:5" s="1" customFormat="1" ht="16.5" thickBot="1" x14ac:dyDescent="0.3">
      <c r="A7" s="131"/>
      <c r="B7" s="127"/>
      <c r="C7" s="129"/>
      <c r="D7" s="21" t="s">
        <v>64</v>
      </c>
      <c r="E7" s="21" t="s">
        <v>57</v>
      </c>
    </row>
    <row r="8" spans="1:5" s="7" customFormat="1" ht="17.25" thickTop="1" thickBot="1" x14ac:dyDescent="0.3">
      <c r="A8" s="15">
        <v>1</v>
      </c>
      <c r="B8" s="38" t="s">
        <v>8</v>
      </c>
      <c r="C8" s="16"/>
      <c r="D8" s="17">
        <v>1559298376</v>
      </c>
      <c r="E8" s="103">
        <v>887257775</v>
      </c>
    </row>
    <row r="9" spans="1:5" ht="26.25" thickTop="1" x14ac:dyDescent="0.2">
      <c r="A9" s="10">
        <v>2</v>
      </c>
      <c r="B9" s="18" t="s">
        <v>9</v>
      </c>
      <c r="C9" s="8"/>
      <c r="D9" s="9">
        <v>43434457</v>
      </c>
      <c r="E9" s="104">
        <v>72656953</v>
      </c>
    </row>
    <row r="10" spans="1:5" s="4" customFormat="1" ht="25.5" x14ac:dyDescent="0.2">
      <c r="A10" s="22">
        <v>3</v>
      </c>
      <c r="B10" s="18" t="s">
        <v>10</v>
      </c>
      <c r="C10" s="8"/>
      <c r="D10" s="9">
        <v>14825802</v>
      </c>
      <c r="E10" s="104">
        <v>70796854</v>
      </c>
    </row>
    <row r="11" spans="1:5" s="4" customFormat="1" x14ac:dyDescent="0.2">
      <c r="A11" s="64">
        <v>4</v>
      </c>
      <c r="B11" s="65" t="s">
        <v>11</v>
      </c>
      <c r="C11" s="66"/>
      <c r="D11" s="9">
        <v>1147374197</v>
      </c>
      <c r="E11" s="104">
        <v>575121945</v>
      </c>
    </row>
    <row r="12" spans="1:5" s="4" customFormat="1" ht="15.75" customHeight="1" x14ac:dyDescent="0.2">
      <c r="A12" s="64">
        <v>5</v>
      </c>
      <c r="B12" s="65" t="s">
        <v>30</v>
      </c>
      <c r="C12" s="66"/>
      <c r="D12" s="67">
        <f>SUM(D13:D15)</f>
        <v>132490842</v>
      </c>
      <c r="E12" s="105">
        <f>SUM(E13:E15)</f>
        <v>98754431</v>
      </c>
    </row>
    <row r="13" spans="1:5" s="14" customFormat="1" ht="13.5" x14ac:dyDescent="0.2">
      <c r="A13" s="73" t="s">
        <v>2</v>
      </c>
      <c r="B13" s="74" t="s">
        <v>12</v>
      </c>
      <c r="C13" s="75"/>
      <c r="D13" s="63">
        <v>113659729</v>
      </c>
      <c r="E13" s="106">
        <v>84673880</v>
      </c>
    </row>
    <row r="14" spans="1:5" s="14" customFormat="1" x14ac:dyDescent="0.2">
      <c r="A14" s="73" t="s">
        <v>3</v>
      </c>
      <c r="B14" s="74" t="s">
        <v>13</v>
      </c>
      <c r="C14" s="75"/>
      <c r="D14" s="12"/>
      <c r="E14" s="107"/>
    </row>
    <row r="15" spans="1:5" s="14" customFormat="1" ht="26.25" thickBot="1" x14ac:dyDescent="0.25">
      <c r="A15" s="73" t="s">
        <v>4</v>
      </c>
      <c r="B15" s="74" t="s">
        <v>14</v>
      </c>
      <c r="C15" s="75"/>
      <c r="D15" s="13">
        <v>18831113</v>
      </c>
      <c r="E15" s="13">
        <v>14080551</v>
      </c>
    </row>
    <row r="16" spans="1:5" s="4" customFormat="1" ht="14.25" thickTop="1" thickBot="1" x14ac:dyDescent="0.25">
      <c r="A16" s="76">
        <v>6</v>
      </c>
      <c r="B16" s="77" t="s">
        <v>15</v>
      </c>
      <c r="C16" s="78"/>
      <c r="D16" s="11">
        <v>22959724</v>
      </c>
      <c r="E16" s="11">
        <v>19319276</v>
      </c>
    </row>
    <row r="17" spans="1:211" s="4" customFormat="1" ht="14.25" thickTop="1" thickBot="1" x14ac:dyDescent="0.25">
      <c r="A17" s="76">
        <v>7</v>
      </c>
      <c r="B17" s="77" t="s">
        <v>16</v>
      </c>
      <c r="C17" s="78"/>
      <c r="D17" s="11">
        <v>170117851</v>
      </c>
      <c r="E17" s="11">
        <v>221097606</v>
      </c>
    </row>
    <row r="18" spans="1:211" s="6" customFormat="1" ht="17.25" thickTop="1" thickBot="1" x14ac:dyDescent="0.3">
      <c r="A18" s="79">
        <v>8</v>
      </c>
      <c r="B18" s="80" t="s">
        <v>17</v>
      </c>
      <c r="C18" s="81"/>
      <c r="D18" s="68">
        <f>+D11+D12+D16+D17</f>
        <v>1472942614</v>
      </c>
      <c r="E18" s="68">
        <f>+E11+E12+E16+E17</f>
        <v>914293258</v>
      </c>
    </row>
    <row r="19" spans="1:211" s="6" customFormat="1" ht="32.25" thickBot="1" x14ac:dyDescent="0.3">
      <c r="A19" s="82">
        <v>9</v>
      </c>
      <c r="B19" s="83" t="s">
        <v>18</v>
      </c>
      <c r="C19" s="84"/>
      <c r="D19" s="100">
        <f>D8+D9+D10-D18</f>
        <v>144616021</v>
      </c>
      <c r="E19" s="100">
        <f t="shared" ref="E19" si="0">E8+E9+E10-E18</f>
        <v>116418324</v>
      </c>
    </row>
    <row r="20" spans="1:211" s="4" customFormat="1" ht="13.5" thickTop="1" x14ac:dyDescent="0.2">
      <c r="A20" s="64">
        <v>10</v>
      </c>
      <c r="B20" s="65" t="s">
        <v>5</v>
      </c>
      <c r="C20" s="66"/>
      <c r="D20" s="101"/>
      <c r="E20" s="101"/>
    </row>
    <row r="21" spans="1:211" s="4" customFormat="1" ht="25.5" x14ac:dyDescent="0.2">
      <c r="A21" s="64">
        <v>11</v>
      </c>
      <c r="B21" s="65" t="s">
        <v>19</v>
      </c>
      <c r="C21" s="66"/>
      <c r="D21" s="101"/>
      <c r="E21" s="108"/>
    </row>
    <row r="22" spans="1:211" s="4" customFormat="1" x14ac:dyDescent="0.2">
      <c r="A22" s="64">
        <v>12</v>
      </c>
      <c r="B22" s="65" t="s">
        <v>20</v>
      </c>
      <c r="C22" s="66"/>
      <c r="D22" s="101"/>
      <c r="E22" s="108"/>
    </row>
    <row r="23" spans="1:211" s="24" customFormat="1" ht="24" x14ac:dyDescent="0.2">
      <c r="A23" s="85">
        <v>12.1</v>
      </c>
      <c r="B23" s="86" t="s">
        <v>21</v>
      </c>
      <c r="C23" s="87"/>
      <c r="D23" s="102"/>
      <c r="E23" s="109"/>
    </row>
    <row r="24" spans="1:211" s="24" customFormat="1" ht="12" x14ac:dyDescent="0.2">
      <c r="A24" s="85">
        <v>12.2</v>
      </c>
      <c r="B24" s="86" t="s">
        <v>22</v>
      </c>
      <c r="C24" s="87"/>
      <c r="D24" s="25">
        <v>-21036997</v>
      </c>
      <c r="E24" s="110">
        <v>-22368480</v>
      </c>
    </row>
    <row r="25" spans="1:211" s="24" customFormat="1" ht="11.25" customHeight="1" x14ac:dyDescent="0.2">
      <c r="A25" s="85">
        <v>12.3</v>
      </c>
      <c r="B25" s="86" t="s">
        <v>23</v>
      </c>
      <c r="C25" s="87"/>
      <c r="D25" s="25">
        <v>8872344</v>
      </c>
      <c r="E25" s="110">
        <v>7098852</v>
      </c>
    </row>
    <row r="26" spans="1:211" s="24" customFormat="1" ht="12" x14ac:dyDescent="0.2">
      <c r="A26" s="88">
        <v>12.4</v>
      </c>
      <c r="B26" s="89" t="s">
        <v>24</v>
      </c>
      <c r="C26" s="90"/>
      <c r="D26" s="33"/>
      <c r="E26" s="111"/>
    </row>
    <row r="27" spans="1:211" s="36" customFormat="1" ht="25.5" x14ac:dyDescent="0.2">
      <c r="A27" s="91">
        <v>13</v>
      </c>
      <c r="B27" s="92" t="s">
        <v>25</v>
      </c>
      <c r="C27" s="93"/>
      <c r="D27" s="69">
        <f>SUM(D23:D26)</f>
        <v>-12164653</v>
      </c>
      <c r="E27" s="112">
        <f>SUM(E23:E26)</f>
        <v>-15269628</v>
      </c>
      <c r="F27" s="35"/>
      <c r="G27" s="34"/>
      <c r="H27" s="35"/>
      <c r="I27" s="35"/>
      <c r="J27" s="35"/>
      <c r="K27" s="35"/>
      <c r="L27" s="34"/>
      <c r="M27" s="35"/>
      <c r="N27" s="35"/>
      <c r="O27" s="35"/>
      <c r="P27" s="35"/>
      <c r="Q27" s="34"/>
      <c r="R27" s="35"/>
      <c r="S27" s="35"/>
      <c r="T27" s="35"/>
      <c r="U27" s="35"/>
      <c r="V27" s="34"/>
      <c r="W27" s="35"/>
      <c r="X27" s="35"/>
      <c r="Y27" s="35"/>
      <c r="Z27" s="35"/>
      <c r="AA27" s="34"/>
      <c r="AB27" s="35"/>
      <c r="AC27" s="35"/>
      <c r="AD27" s="35"/>
      <c r="AE27" s="35"/>
      <c r="AF27" s="34"/>
      <c r="AG27" s="35"/>
      <c r="AH27" s="35"/>
      <c r="AI27" s="35"/>
      <c r="AJ27" s="35"/>
      <c r="AK27" s="34"/>
      <c r="AL27" s="35"/>
      <c r="AM27" s="35"/>
      <c r="AN27" s="35"/>
      <c r="AO27" s="35"/>
      <c r="AP27" s="34"/>
      <c r="AQ27" s="35"/>
      <c r="AR27" s="35"/>
      <c r="AS27" s="35"/>
      <c r="AT27" s="35"/>
      <c r="AU27" s="34"/>
      <c r="AV27" s="35"/>
      <c r="AW27" s="35"/>
      <c r="AX27" s="35"/>
      <c r="AY27" s="35"/>
      <c r="AZ27" s="34"/>
      <c r="BA27" s="35"/>
      <c r="BB27" s="35"/>
      <c r="BC27" s="35"/>
      <c r="BD27" s="35"/>
      <c r="BE27" s="34"/>
      <c r="BF27" s="35"/>
      <c r="BG27" s="35"/>
      <c r="BH27" s="35"/>
      <c r="BI27" s="35"/>
      <c r="BJ27" s="34"/>
      <c r="BK27" s="35"/>
      <c r="BL27" s="35"/>
      <c r="BM27" s="35"/>
      <c r="BN27" s="35"/>
      <c r="BO27" s="34"/>
      <c r="BP27" s="35"/>
      <c r="BQ27" s="35"/>
      <c r="BR27" s="35"/>
      <c r="BS27" s="35"/>
      <c r="BT27" s="34"/>
      <c r="BU27" s="35"/>
      <c r="BV27" s="35"/>
      <c r="BW27" s="35"/>
      <c r="BX27" s="35"/>
      <c r="BY27" s="34"/>
      <c r="BZ27" s="35"/>
      <c r="CA27" s="35"/>
      <c r="CB27" s="35"/>
      <c r="CC27" s="35"/>
      <c r="CD27" s="34"/>
      <c r="CE27" s="35"/>
      <c r="CF27" s="35"/>
      <c r="CG27" s="35"/>
      <c r="CH27" s="35"/>
      <c r="CI27" s="34"/>
      <c r="CJ27" s="35"/>
      <c r="CK27" s="35"/>
      <c r="CL27" s="35"/>
      <c r="CM27" s="35"/>
      <c r="CN27" s="34"/>
      <c r="CO27" s="35"/>
      <c r="CP27" s="35"/>
      <c r="CQ27" s="35"/>
      <c r="CR27" s="35"/>
      <c r="CS27" s="34"/>
      <c r="CT27" s="35"/>
      <c r="CU27" s="35"/>
      <c r="CV27" s="35"/>
      <c r="CW27" s="35"/>
      <c r="CX27" s="34"/>
      <c r="CY27" s="35"/>
      <c r="CZ27" s="35"/>
      <c r="DA27" s="35"/>
      <c r="DB27" s="35"/>
      <c r="DC27" s="34"/>
      <c r="DD27" s="35"/>
      <c r="DE27" s="35"/>
      <c r="DF27" s="35"/>
      <c r="DG27" s="35"/>
      <c r="DH27" s="34"/>
      <c r="DI27" s="35"/>
      <c r="DJ27" s="35"/>
      <c r="DK27" s="35"/>
      <c r="DL27" s="35"/>
      <c r="DM27" s="34"/>
      <c r="DN27" s="35"/>
      <c r="DO27" s="35"/>
      <c r="DP27" s="35"/>
      <c r="DQ27" s="35"/>
      <c r="DR27" s="34"/>
      <c r="DS27" s="35"/>
      <c r="DT27" s="35"/>
      <c r="DU27" s="35"/>
      <c r="DV27" s="35"/>
      <c r="DW27" s="34"/>
      <c r="DX27" s="35"/>
      <c r="DY27" s="35"/>
      <c r="DZ27" s="35"/>
      <c r="EA27" s="35"/>
      <c r="EB27" s="34"/>
      <c r="EC27" s="35"/>
      <c r="ED27" s="35"/>
      <c r="EE27" s="35"/>
      <c r="EF27" s="35"/>
      <c r="EG27" s="34"/>
      <c r="EH27" s="35"/>
      <c r="EI27" s="35"/>
      <c r="EJ27" s="35"/>
      <c r="EK27" s="35"/>
      <c r="EL27" s="34"/>
      <c r="EM27" s="35"/>
      <c r="EN27" s="35"/>
      <c r="EO27" s="35"/>
      <c r="EP27" s="35"/>
      <c r="EQ27" s="34"/>
      <c r="ER27" s="35"/>
      <c r="ES27" s="35"/>
      <c r="ET27" s="35"/>
      <c r="EU27" s="35"/>
      <c r="EV27" s="34"/>
      <c r="EW27" s="35"/>
      <c r="EX27" s="35"/>
      <c r="EY27" s="35"/>
      <c r="EZ27" s="35"/>
      <c r="FA27" s="34"/>
      <c r="FB27" s="35"/>
      <c r="FC27" s="35"/>
      <c r="FD27" s="35"/>
      <c r="FE27" s="35"/>
      <c r="FF27" s="34"/>
      <c r="FG27" s="35"/>
      <c r="FH27" s="35"/>
      <c r="FI27" s="35"/>
      <c r="FJ27" s="35"/>
      <c r="FK27" s="34"/>
      <c r="FL27" s="35"/>
      <c r="FM27" s="35"/>
      <c r="FN27" s="35"/>
      <c r="FO27" s="35"/>
      <c r="FP27" s="34"/>
      <c r="FQ27" s="35"/>
      <c r="FR27" s="35"/>
      <c r="FS27" s="35"/>
      <c r="FT27" s="35"/>
      <c r="FU27" s="34"/>
      <c r="FV27" s="35"/>
      <c r="FW27" s="35"/>
      <c r="FX27" s="35"/>
      <c r="FY27" s="35"/>
      <c r="FZ27" s="34"/>
      <c r="GA27" s="35"/>
      <c r="GB27" s="35"/>
      <c r="GC27" s="35"/>
      <c r="GD27" s="35"/>
      <c r="GE27" s="34"/>
      <c r="GF27" s="35"/>
      <c r="GG27" s="35"/>
      <c r="GH27" s="35"/>
      <c r="GI27" s="35"/>
      <c r="GJ27" s="34"/>
      <c r="GK27" s="35"/>
      <c r="GL27" s="35"/>
      <c r="GM27" s="35"/>
      <c r="GN27" s="35"/>
      <c r="GO27" s="34"/>
      <c r="GP27" s="35"/>
      <c r="GQ27" s="35"/>
      <c r="GR27" s="35"/>
      <c r="GS27" s="35"/>
      <c r="GT27" s="34"/>
      <c r="GU27" s="35"/>
      <c r="GV27" s="35"/>
      <c r="GW27" s="35"/>
      <c r="GX27" s="35"/>
      <c r="GY27" s="34"/>
      <c r="GZ27" s="35"/>
      <c r="HA27" s="35"/>
      <c r="HB27" s="35"/>
      <c r="HC27" s="35"/>
    </row>
    <row r="28" spans="1:211" s="4" customFormat="1" ht="13.5" thickBot="1" x14ac:dyDescent="0.25">
      <c r="A28" s="94">
        <v>14</v>
      </c>
      <c r="B28" s="95" t="s">
        <v>29</v>
      </c>
      <c r="C28" s="96"/>
      <c r="D28" s="70">
        <f>+D19+D21+D27</f>
        <v>132451368</v>
      </c>
      <c r="E28" s="70">
        <f t="shared" ref="E28" si="1">+E19+E21+E27</f>
        <v>101148696</v>
      </c>
    </row>
    <row r="29" spans="1:211" s="5" customFormat="1" ht="14.25" thickTop="1" thickBot="1" x14ac:dyDescent="0.25">
      <c r="A29" s="97">
        <v>15</v>
      </c>
      <c r="B29" s="98" t="s">
        <v>26</v>
      </c>
      <c r="C29" s="99"/>
      <c r="D29" s="71">
        <v>20000202</v>
      </c>
      <c r="E29" s="113">
        <v>16276473</v>
      </c>
    </row>
    <row r="30" spans="1:211" s="6" customFormat="1" ht="32.25" thickBot="1" x14ac:dyDescent="0.3">
      <c r="A30" s="30">
        <v>16</v>
      </c>
      <c r="B30" s="31" t="s">
        <v>27</v>
      </c>
      <c r="C30" s="32"/>
      <c r="D30" s="72">
        <f>+D28-D29</f>
        <v>112451166</v>
      </c>
      <c r="E30" s="114">
        <f>+E28-E29</f>
        <v>84872223</v>
      </c>
    </row>
    <row r="31" spans="1:211" s="5" customFormat="1" ht="13.5" thickBot="1" x14ac:dyDescent="0.25">
      <c r="A31" s="26">
        <v>17</v>
      </c>
      <c r="B31" s="27" t="s">
        <v>28</v>
      </c>
      <c r="C31" s="28"/>
      <c r="D31" s="29"/>
      <c r="E31" s="115"/>
    </row>
    <row r="32" spans="1:211" x14ac:dyDescent="0.2">
      <c r="D32" s="39"/>
      <c r="E32" s="39"/>
    </row>
    <row r="34" spans="1:5" x14ac:dyDescent="0.2">
      <c r="A34" s="19"/>
      <c r="B34" s="37"/>
      <c r="C34" s="19"/>
    </row>
    <row r="35" spans="1:5" ht="25.5" customHeight="1" x14ac:dyDescent="0.2">
      <c r="B35" s="124" t="s">
        <v>31</v>
      </c>
      <c r="C35" s="124"/>
      <c r="D35" s="124"/>
      <c r="E35" s="124"/>
    </row>
    <row r="37" spans="1:5" ht="13.5" x14ac:dyDescent="0.2">
      <c r="D37" s="60"/>
      <c r="E37" s="62"/>
    </row>
    <row r="39" spans="1:5" x14ac:dyDescent="0.2">
      <c r="D39" s="39"/>
    </row>
  </sheetData>
  <mergeCells count="7">
    <mergeCell ref="B35:E35"/>
    <mergeCell ref="A1:E1"/>
    <mergeCell ref="A3:E3"/>
    <mergeCell ref="B6:B7"/>
    <mergeCell ref="C6:C7"/>
    <mergeCell ref="A6:A7"/>
    <mergeCell ref="A5:E5"/>
  </mergeCells>
  <phoneticPr fontId="0" type="noConversion"/>
  <pageMargins left="0.75" right="0.75" top="1" bottom="1" header="0.5" footer="0.5"/>
  <pageSetup paperSize="9" scale="91" orientation="portrait" r:id="rId1"/>
  <headerFooter alignWithMargins="0">
    <oddFooter>&amp;C4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faqja e pare</vt:lpstr>
      <vt:lpstr>Pasq. te ardhura shpenzime</vt:lpstr>
      <vt:lpstr>'Pasq. te ardhura shpenzime'!Print_Area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ermal.hoxha</dc:creator>
  <cp:lastModifiedBy>SHPRESA</cp:lastModifiedBy>
  <cp:lastPrinted>2017-01-31T12:05:48Z</cp:lastPrinted>
  <dcterms:created xsi:type="dcterms:W3CDTF">2008-12-18T11:22:46Z</dcterms:created>
  <dcterms:modified xsi:type="dcterms:W3CDTF">2017-07-20T08:47:40Z</dcterms:modified>
</cp:coreProperties>
</file>