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U:\Bilanc e-albania\Archimed 2019\"/>
    </mc:Choice>
  </mc:AlternateContent>
  <xr:revisionPtr revIDLastSave="0" documentId="13_ncr:1_{D5972752-64B0-4DB2-BD92-D8FE872227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B17" i="1"/>
  <c r="C25" i="1"/>
  <c r="C27" i="1" s="1"/>
  <c r="C12" i="1"/>
  <c r="B12" i="1"/>
  <c r="B25" i="1" s="1"/>
  <c r="B27" i="1" s="1"/>
  <c r="C23" i="1"/>
  <c r="B23" i="1"/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<sst xmlns="http://schemas.openxmlformats.org/spreadsheetml/2006/main" count="28" uniqueCount="27">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</sst>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9" sqref="C19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2" t="s">
        <v>24</v>
      </c>
      <c r="B2" s="16" t="s">
        <v>23</v>
      </c>
      <c r="C2" s="16" t="s">
        <v>23</v>
      </c>
    </row>
    <row r="3" spans="1:14" ht="15" customHeight="1" x14ac:dyDescent="0.25">
      <c r="A3" s="23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20729170</v>
      </c>
      <c r="C6" s="19">
        <v>25813695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-191095</v>
      </c>
      <c r="C10" s="19">
        <v>-129805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-10085395</v>
      </c>
      <c r="C12" s="21">
        <f>SUM(C13:C14)</f>
        <v>-9438194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8">
        <v>-8638971</v>
      </c>
      <c r="C13" s="1">
        <v>-8175430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-1446424</v>
      </c>
      <c r="C14" s="1">
        <v>-1262764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9">
        <v>-816842</v>
      </c>
      <c r="C15" s="19">
        <v>-711201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9">
        <v>-4204877</v>
      </c>
      <c r="C16" s="19">
        <v>-2247929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+B6+B10+B12+B15+B16</f>
        <v>5430961</v>
      </c>
      <c r="C17" s="6">
        <f>+C6+C10+C12+C15+C16</f>
        <v>13286566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70071</v>
      </c>
      <c r="C21" s="19">
        <v>-259566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SUM(B21:B22)</f>
        <v>70071</v>
      </c>
      <c r="C23" s="6">
        <f>SUM(C21:C22)</f>
        <v>-259566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5501032</v>
      </c>
      <c r="C25" s="5">
        <f>+C23+C17</f>
        <v>13027000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>
        <v>-965320</v>
      </c>
      <c r="C26" s="19">
        <v>-2012853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4535712</v>
      </c>
      <c r="C27" s="2">
        <f>+C26+C25</f>
        <v>11014147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Erida Belulaj</cp:lastModifiedBy>
  <dcterms:created xsi:type="dcterms:W3CDTF">2018-06-20T15:30:23Z</dcterms:created>
  <dcterms:modified xsi:type="dcterms:W3CDTF">2020-07-15T16:05:34Z</dcterms:modified>
</cp:coreProperties>
</file>