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AD" hidden="1">[1]PRODUKTE!#REF!</definedName>
    <definedName name="aneks" hidden="1">[1]PRODUKTE!#REF!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B12" i="1"/>
  <c r="B17" i="1" s="1"/>
  <c r="B25" i="1" s="1"/>
  <c r="B27" i="1" s="1"/>
  <c r="C25" i="1" l="1"/>
  <c r="C27" i="1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<sst xmlns="http://schemas.openxmlformats.org/spreadsheetml/2006/main" count="26" uniqueCount="25">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</sst>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</font>
    <font>
      <sz val="9"/>
      <name val="Arial"/>
      <family val="2"/>
      <charset val="238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2" fontId="0" fillId="0" borderId="0" xfId="0" applyNumberFormat="1" applyBorder="1"/>
    <xf numFmtId="2" fontId="5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2" fontId="6" fillId="0" borderId="0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2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indent="3"/>
    </xf>
    <xf numFmtId="2" fontId="8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2" fontId="10" fillId="3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2" fontId="11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9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2" fontId="11" fillId="3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horizontal="left" vertical="center"/>
    </xf>
    <xf numFmtId="2" fontId="5" fillId="2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2" fontId="12" fillId="2" borderId="2" xfId="0" applyNumberFormat="1" applyFont="1" applyFill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0"/>
  <sheetViews>
    <sheetView tabSelected="1" topLeftCell="A10" workbookViewId="0">
      <selection activeCell="F29" sqref="F29"/>
    </sheetView>
  </sheetViews>
  <sheetFormatPr defaultRowHeight="15" x14ac:dyDescent="0.25"/>
  <cols>
    <col min="1" max="1" width="61" customWidth="1"/>
    <col min="2" max="3" width="22.28515625" style="2" customWidth="1"/>
  </cols>
  <sheetData>
    <row r="1" spans="1:3" x14ac:dyDescent="0.25">
      <c r="A1" s="1"/>
    </row>
    <row r="2" spans="1:3" ht="15" customHeight="1" x14ac:dyDescent="0.25">
      <c r="A2" s="27" t="s">
        <v>0</v>
      </c>
      <c r="B2" s="3" t="s">
        <v>1</v>
      </c>
      <c r="C2" s="3" t="s">
        <v>1</v>
      </c>
    </row>
    <row r="3" spans="1:3" ht="15" customHeight="1" x14ac:dyDescent="0.25">
      <c r="A3" s="28"/>
      <c r="B3" s="3" t="s">
        <v>2</v>
      </c>
      <c r="C3" s="3" t="s">
        <v>3</v>
      </c>
    </row>
    <row r="4" spans="1:3" x14ac:dyDescent="0.25">
      <c r="A4" s="4" t="s">
        <v>4</v>
      </c>
      <c r="B4" s="5"/>
      <c r="C4" s="5"/>
    </row>
    <row r="5" spans="1:3" x14ac:dyDescent="0.25">
      <c r="B5" s="6"/>
      <c r="C5" s="5"/>
    </row>
    <row r="6" spans="1:3" x14ac:dyDescent="0.25">
      <c r="A6" s="7" t="s">
        <v>5</v>
      </c>
      <c r="B6" s="8">
        <v>8087960</v>
      </c>
      <c r="C6" s="5">
        <v>12199320</v>
      </c>
    </row>
    <row r="7" spans="1:3" x14ac:dyDescent="0.25">
      <c r="A7" s="7" t="s">
        <v>6</v>
      </c>
      <c r="B7" s="5"/>
      <c r="C7" s="5"/>
    </row>
    <row r="8" spans="1:3" x14ac:dyDescent="0.25">
      <c r="A8" s="7" t="s">
        <v>7</v>
      </c>
      <c r="B8" s="5"/>
      <c r="C8" s="5"/>
    </row>
    <row r="9" spans="1:3" x14ac:dyDescent="0.25">
      <c r="A9" s="7" t="s">
        <v>8</v>
      </c>
      <c r="B9" s="5"/>
      <c r="C9" s="5"/>
    </row>
    <row r="10" spans="1:3" x14ac:dyDescent="0.25">
      <c r="A10" s="7" t="s">
        <v>9</v>
      </c>
      <c r="B10" s="9">
        <v>-6605027</v>
      </c>
      <c r="C10" s="5">
        <v>-10955770</v>
      </c>
    </row>
    <row r="11" spans="1:3" x14ac:dyDescent="0.25">
      <c r="A11" s="7" t="s">
        <v>10</v>
      </c>
      <c r="B11" s="9"/>
      <c r="C11" s="5"/>
    </row>
    <row r="12" spans="1:3" x14ac:dyDescent="0.25">
      <c r="A12" s="7" t="s">
        <v>11</v>
      </c>
      <c r="B12" s="10">
        <f>SUM(B13:B14)</f>
        <v>-900742</v>
      </c>
      <c r="C12" s="10">
        <f>SUM(C13:C14)</f>
        <v>-1743498</v>
      </c>
    </row>
    <row r="13" spans="1:3" x14ac:dyDescent="0.25">
      <c r="A13" s="11" t="s">
        <v>12</v>
      </c>
      <c r="B13" s="9">
        <v>-654410</v>
      </c>
      <c r="C13" s="5">
        <v>-1494000</v>
      </c>
    </row>
    <row r="14" spans="1:3" x14ac:dyDescent="0.25">
      <c r="A14" s="11" t="s">
        <v>13</v>
      </c>
      <c r="B14" s="9">
        <v>-246332</v>
      </c>
      <c r="C14" s="5">
        <v>-249498</v>
      </c>
    </row>
    <row r="15" spans="1:3" x14ac:dyDescent="0.25">
      <c r="A15" s="7" t="s">
        <v>14</v>
      </c>
      <c r="B15" s="12"/>
      <c r="C15" s="5"/>
    </row>
    <row r="16" spans="1:3" x14ac:dyDescent="0.25">
      <c r="A16" s="7" t="s">
        <v>15</v>
      </c>
      <c r="B16" s="12">
        <v>-474676</v>
      </c>
      <c r="C16" s="5">
        <v>-451100</v>
      </c>
    </row>
    <row r="17" spans="1:3" x14ac:dyDescent="0.25">
      <c r="A17" s="13" t="s">
        <v>16</v>
      </c>
      <c r="B17" s="14">
        <f>SUM(B6:B12,B15:B16)</f>
        <v>107515</v>
      </c>
      <c r="C17" s="14">
        <f>SUM(C6:C12,C15:C16)</f>
        <v>-951048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8"/>
      <c r="C19" s="5"/>
    </row>
    <row r="20" spans="1:3" x14ac:dyDescent="0.25">
      <c r="A20" s="19" t="s">
        <v>18</v>
      </c>
      <c r="B20" s="18"/>
      <c r="C20" s="5"/>
    </row>
    <row r="21" spans="1:3" x14ac:dyDescent="0.25">
      <c r="A21" s="7" t="s">
        <v>19</v>
      </c>
      <c r="B21" s="9"/>
      <c r="C21" s="5"/>
    </row>
    <row r="22" spans="1:3" x14ac:dyDescent="0.25">
      <c r="A22" s="7" t="s">
        <v>20</v>
      </c>
      <c r="B22" s="9"/>
      <c r="C22" s="5"/>
    </row>
    <row r="23" spans="1:3" x14ac:dyDescent="0.25">
      <c r="A23" s="15" t="s">
        <v>21</v>
      </c>
      <c r="B23" s="20">
        <f>SUM(B20:B22)</f>
        <v>0</v>
      </c>
      <c r="C23" s="20">
        <f>SUM(C20:C22)</f>
        <v>0</v>
      </c>
    </row>
    <row r="24" spans="1:3" x14ac:dyDescent="0.25">
      <c r="A24" s="21"/>
      <c r="B24" s="22"/>
      <c r="C24" s="5"/>
    </row>
    <row r="25" spans="1:3" ht="15.75" thickBot="1" x14ac:dyDescent="0.3">
      <c r="A25" s="21" t="s">
        <v>22</v>
      </c>
      <c r="B25" s="23">
        <f>+B17+B23</f>
        <v>107515</v>
      </c>
      <c r="C25" s="23">
        <f>+C17+C23</f>
        <v>-951048</v>
      </c>
    </row>
    <row r="26" spans="1:3" x14ac:dyDescent="0.25">
      <c r="A26" s="24" t="s">
        <v>23</v>
      </c>
      <c r="B26" s="8">
        <v>16498</v>
      </c>
      <c r="C26" s="5"/>
    </row>
    <row r="27" spans="1:3" ht="15.75" thickBot="1" x14ac:dyDescent="0.3">
      <c r="A27" s="21" t="s">
        <v>24</v>
      </c>
      <c r="B27" s="25">
        <f>+B25-B26</f>
        <v>91017</v>
      </c>
      <c r="C27" s="25">
        <f>+C25-C26</f>
        <v>-951048</v>
      </c>
    </row>
    <row r="28" spans="1:3" x14ac:dyDescent="0.25">
      <c r="A28" s="26"/>
      <c r="B28" s="5"/>
      <c r="C28" s="5"/>
    </row>
    <row r="29" spans="1:3" x14ac:dyDescent="0.25">
      <c r="A29" s="26"/>
      <c r="B29" s="5"/>
      <c r="C29" s="5"/>
    </row>
    <row r="30" spans="1:3" x14ac:dyDescent="0.25">
      <c r="A30" s="26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Planet</dc:creator>
  <cp:lastModifiedBy>Administrator</cp:lastModifiedBy>
  <dcterms:created xsi:type="dcterms:W3CDTF">2020-07-26T08:55:29Z</dcterms:created>
  <dcterms:modified xsi:type="dcterms:W3CDTF">2020-07-27T19:56:49Z</dcterms:modified>
</cp:coreProperties>
</file>