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1560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<sst xmlns="http://schemas.openxmlformats.org/spreadsheetml/2006/main" count="414" uniqueCount="271">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</sst>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2" zoomScaleNormal="100" workbookViewId="0">
      <selection activeCell="D45" sqref="D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>
        <v>119142339</v>
      </c>
      <c r="C9" s="52"/>
      <c r="D9" s="51">
        <v>191313381</v>
      </c>
      <c r="E9" s="51"/>
      <c r="F9" s="83" t="s">
        <v>270</v>
      </c>
    </row>
    <row r="10" spans="1:6">
      <c r="A10" s="63" t="s">
        <v>262</v>
      </c>
      <c r="B10" s="64"/>
      <c r="C10" s="52"/>
      <c r="D10" s="64"/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>
        <v>3283521</v>
      </c>
      <c r="C16" s="52"/>
      <c r="D16" s="64">
        <v>6989450</v>
      </c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-6450347</v>
      </c>
      <c r="C19" s="52"/>
      <c r="D19" s="64">
        <v>-76180546</v>
      </c>
      <c r="E19" s="51"/>
      <c r="F19" s="42"/>
    </row>
    <row r="20" spans="1:6">
      <c r="A20" s="63" t="s">
        <v>247</v>
      </c>
      <c r="B20" s="64">
        <v>-5482867</v>
      </c>
      <c r="C20" s="52"/>
      <c r="D20" s="64">
        <v>-357554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-68794134</v>
      </c>
      <c r="C22" s="52"/>
      <c r="D22" s="64">
        <v>-66681531</v>
      </c>
      <c r="E22" s="51"/>
      <c r="F22" s="42"/>
    </row>
    <row r="23" spans="1:6">
      <c r="A23" s="63" t="s">
        <v>249</v>
      </c>
      <c r="B23" s="64">
        <v>-11039757</v>
      </c>
      <c r="C23" s="52"/>
      <c r="D23" s="64">
        <v>-11243767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-3802973</v>
      </c>
      <c r="C26" s="52"/>
      <c r="D26" s="64">
        <v>-3841085</v>
      </c>
      <c r="E26" s="51"/>
      <c r="F26" s="42"/>
    </row>
    <row r="27" spans="1:6">
      <c r="A27" s="45" t="s">
        <v>221</v>
      </c>
      <c r="B27" s="64">
        <v>-19825999</v>
      </c>
      <c r="C27" s="52"/>
      <c r="D27" s="64">
        <v>-24920998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>
        <v>320108</v>
      </c>
      <c r="C31" s="52"/>
      <c r="D31" s="64">
        <v>400320</v>
      </c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-1818509</v>
      </c>
      <c r="C37" s="52"/>
      <c r="D37" s="64">
        <v>-1942066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-935352</v>
      </c>
      <c r="C39" s="52"/>
      <c r="D39" s="64">
        <v>-275855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4596030</v>
      </c>
      <c r="C42" s="55"/>
      <c r="D42" s="54">
        <f>SUM(D9:D41)</f>
        <v>13259749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-1111078</v>
      </c>
      <c r="C44" s="52"/>
      <c r="D44" s="64">
        <v>-2064222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3484952</v>
      </c>
      <c r="C47" s="58"/>
      <c r="D47" s="67">
        <f>SUM(D42:D46)</f>
        <v>11195527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3484952</v>
      </c>
      <c r="C57" s="77"/>
      <c r="D57" s="76">
        <f>D47+D55</f>
        <v>11195527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Lumturi</cp:lastModifiedBy>
  <cp:lastPrinted>2016-10-03T09:59:38Z</cp:lastPrinted>
  <dcterms:created xsi:type="dcterms:W3CDTF">2012-01-19T09:31:29Z</dcterms:created>
  <dcterms:modified xsi:type="dcterms:W3CDTF">2019-07-22T20:34:08Z</dcterms:modified>
</cp:coreProperties>
</file>