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<sst xmlns="http://schemas.openxmlformats.org/spreadsheetml/2006/main" count="520" uniqueCount="360">
  <si>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</si>
  <si>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</si>
  <si>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</si>
  <si>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</si>
  <si>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</si>
  <si>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</si>
  <si>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</si>
  <si>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</si>
  <si>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</si>
  <si>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</si>
  <si>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</si>
  <si>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</si>
  <si>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</si>
  <si>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</si>
  <si>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</si>
  <si>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</si>
  <si>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</si>
  <si>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</si>
  <si>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</si>
  <si>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</si>
  <si>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</si>
  <si>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</si>
  <si>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</si>
  <si>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</si>
  <si>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</si>
  <si>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</si>
  <si>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</si>
  <si>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</si>
  <si>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</si>
  <si>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</si>
  <si>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</si>
  <si>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</si>
  <si>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</si>
  <si>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</si>
  <si>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</si>
  <si>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</si>
  <si>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</si>
  <si>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</si>
  <si>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</si>
  <si>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</si>
  <si>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</si>
  <si>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</si>
  <si>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</si>
  <si>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</si>
  <si>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</si>
  <si>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</si>
  <si>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</si>
  <si>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</si>
  <si>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</si>
  <si>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</si>
  <si>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</si>
  <si>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</si>
  <si>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</si>
  <si>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</si>
  <si>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</si>
  <si>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</si>
  <si>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</si>
  <si>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</si>
  <si>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</si>
  <si>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</si>
  <si>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</si>
  <si>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</si>
  <si>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</si>
  <si>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</si>
  <si>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</si>
  <si>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</si>
  <si>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</si>
  <si>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</si>
  <si>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</si>
  <si>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</si>
  <si>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</si>
  <si>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</si>
  <si>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</si>
  <si>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</si>
  <si>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</si>
  <si>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</si>
  <si>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</si>
  <si>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</si>
  <si>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</si>
  <si>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</si>
  <si>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</si>
  <si>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</si>
  <si>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</si>
  <si>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</si>
  <si>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</si>
  <si>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</si>
  <si>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</si>
  <si>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</si>
  <si>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</si>
  <si>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</si>
  <si>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</si>
  <si>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</si>
  <si>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</si>
  <si>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</si>
  <si>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</si>
  <si>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</si>
  <si>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</si>
  <si>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</si>
  <si>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</si>
  <si>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</si>
  <si>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</si>
  <si>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</si>
  <si>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</si>
  <si>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</si>
  <si>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</si>
  <si>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</si>
  <si>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</si>
  <si>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</si>
  <si>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</si>
  <si>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</si>
  <si>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</si>
  <si>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</si>
  <si>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</si>
  <si>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</si>
  <si>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</si>
  <si>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</si>
  <si>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</si>
  <si>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</si>
  <si>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</si>
  <si>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</si>
  <si>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</si>
  <si>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</si>
  <si>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</si>
  <si>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</si>
  <si>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</si>
  <si>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</si>
  <si>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</si>
  <si>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</si>
  <si>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</si>
  <si>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</si>
  <si>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</si>
  <si>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</si>
  <si>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</si>
  <si>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</si>
  <si>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</si>
  <si>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</si>
  <si>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</si>
  <si>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</si>
  <si>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</si>
  <si>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</si>
  <si>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</si>
  <si>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</si>
  <si>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</si>
  <si>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</si>
  <si>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</si>
  <si>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</si>
  <si>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</si>
  <si>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</si>
  <si>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</si>
  <si>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</si>
  <si>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</si>
  <si>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</si>
  <si>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</si>
  <si>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</si>
  <si>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</si>
  <si>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</si>
  <si>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</si>
  <si>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</si>
  <si>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</si>
  <si>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</si>
  <si>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</si>
  <si>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</si>
  <si>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</si>
  <si>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</si>
  <si>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</si>
  <si>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</si>
  <si>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</si>
  <si>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</si>
  <si>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</si>
  <si>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</si>
  <si>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</si>
  <si>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</si>
  <si>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</si>
  <si>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</si>
  <si>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</si>
  <si>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</si>
  <si>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</si>
  <si>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</si>
  <si>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</si>
  <si>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</si>
  <si>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</si>
  <si>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</si>
  <si>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</si>
  <si>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</si>
  <si>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</si>
  <si>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</si>
  <si>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</si>
  <si>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</si>
  <si>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</si>
  <si>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</si>
  <si>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</si>
  <si>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</si>
  <si>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</si>
  <si>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</si>
  <si>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</si>
  <si>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</si>
  <si>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</si>
  <si>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</si>
  <si>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</si>
  <si>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</si>
  <si>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</si>
  <si>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</si>
  <si>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</si>
  <si>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</si>
  <si>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</si>
  <si>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</si>
  <si>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</si>
  <si>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</si>
  <si>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</si>
  <si>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</si>
  <si>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</si>
  <si>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</si>
  <si>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</si>
  <si>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</si>
  <si>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</si>
  <si>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</si>
  <si>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</si>
  <si>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</si>
  <si>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</si>
  <si>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</si>
  <si>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</si>
  <si>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</si>
  <si>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</si>
  <si>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</si>
  <si>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</si>
  <si>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</si>
  <si>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</si>
  <si>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</si>
  <si>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</si>
  <si>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</si>
  <si>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</si>
  <si>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</si>
  <si>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</si>
  <si>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</si>
  <si>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</si>
  <si>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</si>
  <si>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</si>
  <si>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</si>
  <si>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</si>
  <si>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</si>
  <si>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</si>
  <si>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</si>
  <si>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</si>
  <si>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</si>
  <si>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</si>
  <si>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</si>
  <si>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</si>
  <si>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</si>
  <si>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</si>
  <si>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</si>
  <si>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</si>
  <si>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</si>
  <si>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</si>
  <si>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</si>
  <si>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</si>
  <si>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</si>
  <si>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</si>
  <si>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</si>
  <si>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</si>
  <si>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</si>
  <si>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</si>
  <si>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</si>
  <si>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</si>
  <si>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</si>
  <si>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</si>
  <si>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</si>
  <si>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</si>
  <si>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</si>
  <si>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</si>
  <si>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</si>
  <si>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</si>
  <si>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Shoqeria QTZHK  SHPK Tirane </t>
  </si>
  <si>
    <t>NIPT J61813036O</t>
  </si>
  <si>
    <t>Lek/Mije  MIJE LEKE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</si>
  <si>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</si>
  <si>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</si>
  <si>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</si>
  <si>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</si>
  <si>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</si>
  <si>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</si>
  <si>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</si>
  <si>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</si>
  <si>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</si>
  <si>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</si>
  <si>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</si>
  <si>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</si>
  <si>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</si>
  <si>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</si>
  <si>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</si>
  <si>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</si>
  <si>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</si>
  <si>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</si>
  <si>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</si>
  <si>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</si>
  <si>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</si>
  <si>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 ( inventar I imet)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</si>
  <si>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</si>
  <si>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</si>
  <si>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</si>
  <si>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</si>
  <si>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</si>
  <si>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</si>
  <si>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</si>
  <si>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</si>
  <si>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</si>
  <si>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</si>
  <si>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</si>
  <si>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</si>
  <si>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</si>
  <si>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</si>
  <si>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</si>
  <si>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investim( rikonstruksion oborri)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</si>
  <si>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</si>
  <si>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</si>
  <si>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</si>
  <si>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</si>
  <si>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</si>
  <si>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</si>
  <si>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</si>
  <si>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</si>
  <si>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</si>
  <si>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</si>
  <si>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</si>
  <si>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</si>
  <si>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</si>
  <si>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</si>
  <si>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</si>
  <si>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</si>
  <si>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</si>
  <si>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</si>
  <si>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</si>
  <si>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</si>
  <si>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</si>
  <si>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</si>
  <si>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</si>
  <si>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</si>
  <si>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</si>
  <si>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</si>
  <si>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 ( divident)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</si>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</sst>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3185" applyNumberFormat="1" applyFill="1" applyBorder="1" applyAlignment="1" applyProtection="1"/>
    <xf numFmtId="0" fontId="184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22" fillId="0" borderId="0" xfId="3185" applyNumberForma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6"/>
  <sheetViews>
    <sheetView showGridLines="0" workbookViewId="0">
      <selection activeCell="E106" sqref="E106"/>
    </sheetView>
  </sheetViews>
  <sheetFormatPr defaultRowHeight="12.75"/>
  <cols>
    <col min="1" max="1" width="83.42578125" style="84" customWidth="1"/>
    <col min="2" max="2" width="15.7109375" style="84" customWidth="1"/>
    <col min="3" max="3" width="2.28515625" style="84" customWidth="1"/>
    <col min="4" max="4" width="15.7109375" style="84" customWidth="1"/>
    <col min="5" max="5" width="2.42578125" style="84" customWidth="1"/>
    <col min="6" max="6" width="10.5703125" style="84" bestFit="1" customWidth="1"/>
    <col min="7" max="16384" width="9.140625" style="84"/>
  </cols>
  <sheetData>
    <row r="1" spans="1:5">
      <c r="A1" s="84" t="s">
        <v>242</v>
      </c>
    </row>
    <row r="2" spans="1:5" s="87" customFormat="1" ht="15">
      <c r="A2" s="85" t="s">
        <v>271</v>
      </c>
      <c r="B2" s="86"/>
      <c r="C2" s="86"/>
      <c r="D2" s="86"/>
      <c r="E2" s="86"/>
    </row>
    <row r="3" spans="1:5" s="87" customFormat="1" ht="15">
      <c r="A3" s="85" t="s">
        <v>272</v>
      </c>
      <c r="B3" s="86"/>
      <c r="C3" s="86"/>
      <c r="D3" s="86"/>
      <c r="E3" s="86"/>
    </row>
    <row r="4" spans="1:5" s="87" customFormat="1" ht="15">
      <c r="A4" s="85" t="s">
        <v>273</v>
      </c>
      <c r="B4" s="86"/>
      <c r="C4" s="86"/>
      <c r="D4" s="86"/>
      <c r="E4" s="86"/>
    </row>
    <row r="5" spans="1:5">
      <c r="A5" s="84" t="s">
        <v>274</v>
      </c>
    </row>
    <row r="6" spans="1:5">
      <c r="B6" s="84" t="s">
        <v>211</v>
      </c>
      <c r="D6" s="84" t="s">
        <v>211</v>
      </c>
    </row>
    <row r="7" spans="1:5">
      <c r="B7" s="84" t="s">
        <v>212</v>
      </c>
      <c r="D7" s="84" t="s">
        <v>213</v>
      </c>
    </row>
    <row r="8" spans="1:5">
      <c r="A8" s="84" t="s">
        <v>275</v>
      </c>
    </row>
    <row r="10" spans="1:5">
      <c r="A10" s="84" t="s">
        <v>276</v>
      </c>
    </row>
    <row r="11" spans="1:5">
      <c r="A11" s="84" t="s">
        <v>277</v>
      </c>
      <c r="B11" s="84">
        <v>4023</v>
      </c>
      <c r="D11" s="84">
        <v>5940</v>
      </c>
    </row>
    <row r="12" spans="1:5">
      <c r="A12" s="84" t="s">
        <v>278</v>
      </c>
    </row>
    <row r="13" spans="1:5" ht="16.5" customHeight="1">
      <c r="A13" s="84" t="s">
        <v>279</v>
      </c>
    </row>
    <row r="14" spans="1:5" ht="16.5" customHeight="1">
      <c r="A14" s="84" t="s">
        <v>280</v>
      </c>
    </row>
    <row r="15" spans="1:5">
      <c r="A15" s="84" t="s">
        <v>281</v>
      </c>
    </row>
    <row r="16" spans="1:5">
      <c r="A16" s="84" t="s">
        <v>282</v>
      </c>
    </row>
    <row r="17" spans="1:4">
      <c r="A17" s="84" t="s">
        <v>283</v>
      </c>
    </row>
    <row r="18" spans="1:4">
      <c r="A18" s="84" t="s">
        <v>284</v>
      </c>
      <c r="B18" s="84">
        <v>28284</v>
      </c>
      <c r="D18" s="84">
        <v>27300</v>
      </c>
    </row>
    <row r="19" spans="1:4" ht="16.5" customHeight="1">
      <c r="A19" s="84" t="s">
        <v>285</v>
      </c>
      <c r="B19" s="84">
        <v>15146</v>
      </c>
      <c r="D19" s="84">
        <v>15146</v>
      </c>
    </row>
    <row r="20" spans="1:4" ht="16.5" customHeight="1">
      <c r="A20" s="84" t="s">
        <v>286</v>
      </c>
    </row>
    <row r="21" spans="1:4">
      <c r="A21" s="84" t="s">
        <v>189</v>
      </c>
    </row>
    <row r="22" spans="1:4">
      <c r="A22" s="84" t="s">
        <v>287</v>
      </c>
    </row>
    <row r="23" spans="1:4">
      <c r="A23" s="84" t="s">
        <v>288</v>
      </c>
    </row>
    <row r="24" spans="1:4">
      <c r="A24" s="84" t="s">
        <v>289</v>
      </c>
    </row>
    <row r="25" spans="1:4">
      <c r="A25" s="84" t="s">
        <v>290</v>
      </c>
    </row>
    <row r="26" spans="1:4">
      <c r="A26" s="84" t="s">
        <v>291</v>
      </c>
    </row>
    <row r="27" spans="1:4">
      <c r="A27" s="84" t="s">
        <v>292</v>
      </c>
    </row>
    <row r="28" spans="1:4">
      <c r="A28" s="84" t="s">
        <v>293</v>
      </c>
    </row>
    <row r="29" spans="1:4">
      <c r="A29" s="84" t="s">
        <v>294</v>
      </c>
      <c r="B29" s="84">
        <v>0</v>
      </c>
      <c r="D29" s="84">
        <v>3071</v>
      </c>
    </row>
    <row r="30" spans="1:4">
      <c r="A30" s="84" t="s">
        <v>295</v>
      </c>
      <c r="B30" s="84">
        <v>3235</v>
      </c>
      <c r="D30" s="84">
        <v>414</v>
      </c>
    </row>
    <row r="31" spans="1:4">
      <c r="A31" s="84" t="s">
        <v>296</v>
      </c>
    </row>
    <row r="32" spans="1:4">
      <c r="A32" s="84" t="s">
        <v>297</v>
      </c>
    </row>
    <row r="33" spans="1:4">
      <c r="A33" s="84" t="s">
        <v>298</v>
      </c>
      <c r="B33" s="84">
        <f>SUM(B11:B32)</f>
        <v>50688</v>
      </c>
      <c r="D33" s="84">
        <f>SUM(D11:D32)</f>
        <v>51871</v>
      </c>
    </row>
    <row r="35" spans="1:4">
      <c r="A35" s="84" t="s">
        <v>299</v>
      </c>
    </row>
    <row r="36" spans="1:4">
      <c r="A36" s="84" t="s">
        <v>300</v>
      </c>
    </row>
    <row r="37" spans="1:4">
      <c r="A37" s="84" t="s">
        <v>301</v>
      </c>
    </row>
    <row r="38" spans="1:4">
      <c r="A38" s="84" t="s">
        <v>302</v>
      </c>
    </row>
    <row r="39" spans="1:4">
      <c r="A39" s="84" t="s">
        <v>303</v>
      </c>
    </row>
    <row r="40" spans="1:4">
      <c r="A40" s="84" t="s">
        <v>304</v>
      </c>
    </row>
    <row r="41" spans="1:4">
      <c r="A41" s="84" t="s">
        <v>305</v>
      </c>
    </row>
    <row r="42" spans="1:4">
      <c r="A42" s="84" t="s">
        <v>306</v>
      </c>
    </row>
    <row r="43" spans="1:4">
      <c r="A43" s="84" t="s">
        <v>307</v>
      </c>
    </row>
    <row r="44" spans="1:4">
      <c r="A44" s="84" t="s">
        <v>308</v>
      </c>
      <c r="B44" s="84">
        <v>290204</v>
      </c>
      <c r="D44" s="84">
        <v>281694</v>
      </c>
    </row>
    <row r="45" spans="1:4">
      <c r="A45" s="84" t="s">
        <v>309</v>
      </c>
      <c r="B45" s="84">
        <v>14454</v>
      </c>
      <c r="D45" s="84">
        <v>14326</v>
      </c>
    </row>
    <row r="46" spans="1:4">
      <c r="A46" s="84" t="s">
        <v>310</v>
      </c>
      <c r="B46" s="84">
        <v>3683</v>
      </c>
      <c r="D46" s="84">
        <v>3865</v>
      </c>
    </row>
    <row r="47" spans="1:4">
      <c r="A47" s="84" t="s">
        <v>311</v>
      </c>
      <c r="B47" s="84">
        <v>3445</v>
      </c>
      <c r="D47" s="84">
        <v>4793</v>
      </c>
    </row>
    <row r="48" spans="1:4">
      <c r="A48" s="84" t="s">
        <v>312</v>
      </c>
    </row>
    <row r="49" spans="1:4">
      <c r="A49" s="84" t="s">
        <v>313</v>
      </c>
    </row>
    <row r="50" spans="1:4">
      <c r="A50" s="84" t="s">
        <v>314</v>
      </c>
    </row>
    <row r="51" spans="1:4">
      <c r="A51" s="84" t="s">
        <v>315</v>
      </c>
      <c r="B51" s="84">
        <v>4585</v>
      </c>
      <c r="D51" s="84">
        <v>5500</v>
      </c>
    </row>
    <row r="52" spans="1:4">
      <c r="A52" s="84" t="s">
        <v>316</v>
      </c>
    </row>
    <row r="53" spans="1:4">
      <c r="A53" s="84" t="s">
        <v>317</v>
      </c>
    </row>
    <row r="54" spans="1:4">
      <c r="A54" s="84" t="s">
        <v>318</v>
      </c>
    </row>
    <row r="55" spans="1:4">
      <c r="A55" s="84" t="s">
        <v>319</v>
      </c>
      <c r="B55" s="84">
        <f>SUM(B37:B54)</f>
        <v>316371</v>
      </c>
      <c r="D55" s="84">
        <f>SUM(D37:D54)</f>
        <v>310178</v>
      </c>
    </row>
    <row r="57" spans="1:4">
      <c r="A57" s="84" t="s">
        <v>320</v>
      </c>
      <c r="B57" s="84">
        <f>B55+B33</f>
        <v>367059</v>
      </c>
      <c r="D57" s="84">
        <f>D55+D33</f>
        <v>362049</v>
      </c>
    </row>
    <row r="59" spans="1:4">
      <c r="A59" s="84" t="s">
        <v>321</v>
      </c>
    </row>
    <row r="61" spans="1:4">
      <c r="A61" s="84" t="s">
        <v>322</v>
      </c>
    </row>
    <row r="62" spans="1:4">
      <c r="A62" s="84" t="s">
        <v>323</v>
      </c>
    </row>
    <row r="63" spans="1:4">
      <c r="A63" s="84" t="s">
        <v>324</v>
      </c>
    </row>
    <row r="64" spans="1:4">
      <c r="A64" s="84" t="s">
        <v>325</v>
      </c>
    </row>
    <row r="65" spans="1:4">
      <c r="A65" s="84" t="s">
        <v>326</v>
      </c>
      <c r="B65" s="84">
        <v>4425</v>
      </c>
      <c r="D65" s="84">
        <v>3695</v>
      </c>
    </row>
    <row r="66" spans="1:4">
      <c r="A66" s="84" t="s">
        <v>327</v>
      </c>
    </row>
    <row r="67" spans="1:4">
      <c r="A67" s="84" t="s">
        <v>328</v>
      </c>
    </row>
    <row r="68" spans="1:4">
      <c r="A68" s="84" t="s">
        <v>329</v>
      </c>
    </row>
    <row r="69" spans="1:4">
      <c r="A69" s="84" t="s">
        <v>330</v>
      </c>
      <c r="B69" s="84">
        <v>207</v>
      </c>
      <c r="D69" s="84">
        <v>184</v>
      </c>
    </row>
    <row r="70" spans="1:4">
      <c r="A70" s="84" t="s">
        <v>331</v>
      </c>
      <c r="B70" s="84">
        <v>895</v>
      </c>
      <c r="D70" s="84">
        <v>1769</v>
      </c>
    </row>
    <row r="71" spans="1:4">
      <c r="A71" s="84" t="s">
        <v>332</v>
      </c>
      <c r="B71" s="84">
        <v>4562</v>
      </c>
      <c r="D71" s="84">
        <v>10472</v>
      </c>
    </row>
    <row r="72" spans="1:4">
      <c r="A72" s="84" t="s">
        <v>333</v>
      </c>
    </row>
    <row r="73" spans="1:4">
      <c r="A73" s="84" t="s">
        <v>334</v>
      </c>
      <c r="B73" s="84">
        <v>855</v>
      </c>
      <c r="D73" s="84">
        <v>899</v>
      </c>
    </row>
    <row r="74" spans="1:4">
      <c r="A74" s="84" t="s">
        <v>335</v>
      </c>
    </row>
    <row r="75" spans="1:4">
      <c r="A75" s="84" t="s">
        <v>336</v>
      </c>
      <c r="B75" s="84">
        <f>SUM(B62:B74)</f>
        <v>10944</v>
      </c>
      <c r="D75" s="84">
        <f>SUM(D62:D74)</f>
        <v>17019</v>
      </c>
    </row>
    <row r="77" spans="1:4">
      <c r="A77" s="84" t="s">
        <v>337</v>
      </c>
    </row>
    <row r="78" spans="1:4">
      <c r="A78" s="84" t="s">
        <v>323</v>
      </c>
    </row>
    <row r="79" spans="1:4">
      <c r="A79" s="84" t="s">
        <v>324</v>
      </c>
    </row>
    <row r="80" spans="1:4">
      <c r="A80" s="84" t="s">
        <v>325</v>
      </c>
    </row>
    <row r="81" spans="1:4">
      <c r="A81" s="84" t="s">
        <v>326</v>
      </c>
    </row>
    <row r="82" spans="1:4">
      <c r="A82" s="84" t="s">
        <v>327</v>
      </c>
    </row>
    <row r="83" spans="1:4">
      <c r="A83" s="84" t="s">
        <v>328</v>
      </c>
    </row>
    <row r="84" spans="1:4">
      <c r="A84" s="84" t="s">
        <v>329</v>
      </c>
    </row>
    <row r="85" spans="1:4">
      <c r="A85" s="84" t="s">
        <v>338</v>
      </c>
      <c r="B85" s="84">
        <v>9608</v>
      </c>
    </row>
    <row r="86" spans="1:4">
      <c r="A86" s="84" t="s">
        <v>333</v>
      </c>
    </row>
    <row r="87" spans="1:4">
      <c r="A87" s="84" t="s">
        <v>334</v>
      </c>
    </row>
    <row r="88" spans="1:4">
      <c r="A88" s="84" t="s">
        <v>335</v>
      </c>
    </row>
    <row r="89" spans="1:4">
      <c r="A89" s="84" t="s">
        <v>339</v>
      </c>
    </row>
    <row r="90" spans="1:4">
      <c r="A90" s="84" t="s">
        <v>340</v>
      </c>
    </row>
    <row r="91" spans="1:4">
      <c r="A91" s="84" t="s">
        <v>341</v>
      </c>
    </row>
    <row r="92" spans="1:4">
      <c r="A92" s="84" t="s">
        <v>342</v>
      </c>
      <c r="B92" s="84">
        <f>SUM(B78:B91)</f>
        <v>9608</v>
      </c>
      <c r="D92" s="84">
        <f>SUM(D78:D91)</f>
        <v>0</v>
      </c>
    </row>
    <row r="94" spans="1:4">
      <c r="A94" s="84" t="s">
        <v>343</v>
      </c>
      <c r="B94" s="84">
        <f>B75+B92</f>
        <v>20552</v>
      </c>
      <c r="D94" s="84">
        <f>D75+D92</f>
        <v>17019</v>
      </c>
    </row>
    <row r="96" spans="1:4">
      <c r="A96" s="84" t="s">
        <v>344</v>
      </c>
    </row>
    <row r="97" spans="1:4">
      <c r="A97" s="84" t="s">
        <v>345</v>
      </c>
      <c r="B97" s="84">
        <v>291500</v>
      </c>
      <c r="D97" s="84">
        <v>291500</v>
      </c>
    </row>
    <row r="98" spans="1:4">
      <c r="A98" s="84" t="s">
        <v>346</v>
      </c>
    </row>
    <row r="99" spans="1:4">
      <c r="A99" s="84" t="s">
        <v>347</v>
      </c>
    </row>
    <row r="100" spans="1:4">
      <c r="A100" s="84" t="s">
        <v>348</v>
      </c>
    </row>
    <row r="101" spans="1:4">
      <c r="A101" s="84" t="s">
        <v>349</v>
      </c>
      <c r="B101" s="84">
        <v>15652</v>
      </c>
      <c r="D101" s="84">
        <v>14566</v>
      </c>
    </row>
    <row r="102" spans="1:4">
      <c r="A102" s="84" t="s">
        <v>350</v>
      </c>
    </row>
    <row r="103" spans="1:4">
      <c r="A103" s="84" t="s">
        <v>348</v>
      </c>
      <c r="B103" s="84">
        <v>17231</v>
      </c>
      <c r="D103" s="84">
        <v>17231</v>
      </c>
    </row>
    <row r="104" spans="1:4">
      <c r="A104" s="84" t="s">
        <v>351</v>
      </c>
    </row>
    <row r="105" spans="1:4">
      <c r="A105" s="84" t="s">
        <v>352</v>
      </c>
    </row>
    <row r="106" spans="1:4">
      <c r="A106" s="84" t="s">
        <v>353</v>
      </c>
      <c r="B106" s="84">
        <v>22124</v>
      </c>
      <c r="D106" s="84">
        <v>21733</v>
      </c>
    </row>
    <row r="107" spans="1:4" ht="18" customHeight="1">
      <c r="A107" s="84" t="s">
        <v>354</v>
      </c>
      <c r="B107" s="84">
        <f>SUM(B97:B106)</f>
        <v>346507</v>
      </c>
      <c r="D107" s="84">
        <f>SUM(D97:D106)</f>
        <v>345030</v>
      </c>
    </row>
    <row r="108" spans="1:4">
      <c r="A108" s="84" t="s">
        <v>355</v>
      </c>
    </row>
    <row r="109" spans="1:4">
      <c r="A109" s="84" t="s">
        <v>356</v>
      </c>
      <c r="B109" s="84">
        <f>SUM(B107:B108)</f>
        <v>346507</v>
      </c>
      <c r="D109" s="84">
        <f>SUM(D107:D108)</f>
        <v>345030</v>
      </c>
    </row>
    <row r="111" spans="1:4">
      <c r="A111" s="84" t="s">
        <v>357</v>
      </c>
      <c r="B111" s="84">
        <f>B94+B109</f>
        <v>367059</v>
      </c>
      <c r="D111" s="84">
        <f>D94+D109</f>
        <v>362049</v>
      </c>
    </row>
    <row r="113" spans="1:4">
      <c r="A113" s="84" t="s">
        <v>358</v>
      </c>
      <c r="B113" s="84">
        <f>B57-B111</f>
        <v>0</v>
      </c>
      <c r="D113" s="84">
        <f>D57-D111</f>
        <v>0</v>
      </c>
    </row>
    <row r="116" spans="1:4" ht="30" customHeight="1">
      <c r="A116" s="88" t="s">
        <v>359</v>
      </c>
      <c r="B116" s="88"/>
      <c r="C116" s="88"/>
      <c r="D116" s="8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97185</v>
      </c>
      <c r="C10" s="52"/>
      <c r="D10" s="64">
        <v>116731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-11459</v>
      </c>
      <c r="C22" s="52"/>
      <c r="D22" s="64">
        <v>-10418</v>
      </c>
      <c r="E22" s="51"/>
      <c r="F22" s="42"/>
    </row>
    <row r="23" spans="1:6">
      <c r="A23" s="63" t="s">
        <v>249</v>
      </c>
      <c r="B23" s="64">
        <v>-1493</v>
      </c>
      <c r="C23" s="52"/>
      <c r="D23" s="64">
        <v>-1270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-6327</v>
      </c>
      <c r="C26" s="52"/>
      <c r="D26" s="64">
        <v>-6984</v>
      </c>
      <c r="E26" s="51"/>
      <c r="F26" s="42"/>
    </row>
    <row r="27" spans="1:6">
      <c r="A27" s="45" t="s">
        <v>221</v>
      </c>
      <c r="B27" s="64">
        <v>-51126</v>
      </c>
      <c r="C27" s="52"/>
      <c r="D27" s="64">
        <v>-73401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>
        <v>93</v>
      </c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>
        <v>-256</v>
      </c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v>-845</v>
      </c>
      <c r="C39" s="52"/>
      <c r="D39" s="64">
        <v>1166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26028</v>
      </c>
      <c r="C42" s="55"/>
      <c r="D42" s="54">
        <f>SUM(D9:D41)</f>
        <v>25568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  <c r="G43" s="54"/>
    </row>
    <row r="44" spans="1:7">
      <c r="A44" s="63" t="s">
        <v>225</v>
      </c>
      <c r="B44" s="64">
        <v>-3904</v>
      </c>
      <c r="C44" s="52"/>
      <c r="D44" s="64">
        <v>-3835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22124</v>
      </c>
      <c r="C47" s="58"/>
      <c r="D47" s="67">
        <f>SUM(D42:D46)</f>
        <v>21733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22124</v>
      </c>
      <c r="C57" s="77"/>
      <c r="D57" s="76">
        <f>D47+D55</f>
        <v>21733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2021-02-20T09:08:11Z</dcterms:modified>
</cp:coreProperties>
</file>