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ence qkr\lsp\"/>
    </mc:Choice>
  </mc:AlternateContent>
  <bookViews>
    <workbookView xWindow="0" yWindow="0" windowWidth="20460" windowHeight="612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<sst xmlns="http://schemas.openxmlformats.org/spreadsheetml/2006/main" count="418" uniqueCount="269">
  <si>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</si>
  <si>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</si>
  <si>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</si>
  <si>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</si>
  <si>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</si>
  <si>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</si>
  <si>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</si>
  <si>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</si>
  <si>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</si>
  <si>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</si>
  <si>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</si>
  <si>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</si>
  <si>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</si>
  <si>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</si>
  <si>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</si>
  <si>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</si>
  <si>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</si>
  <si>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</si>
  <si>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</si>
  <si>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</si>
  <si>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</si>
  <si>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</si>
  <si>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</si>
  <si>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</si>
  <si>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</si>
  <si>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</si>
  <si>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</si>
  <si>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</si>
  <si>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</si>
  <si>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</si>
  <si>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</si>
  <si>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</si>
  <si>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</si>
  <si>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</si>
  <si>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</si>
  <si>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</si>
  <si>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</si>
  <si>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</si>
  <si>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</si>
  <si>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</si>
  <si>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</si>
  <si>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</si>
  <si>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</si>
  <si>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</si>
  <si>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</si>
  <si>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</si>
  <si>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</si>
  <si>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</si>
  <si>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</si>
  <si>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</si>
  <si>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</si>
  <si>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</si>
  <si>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</si>
  <si>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</si>
  <si>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</si>
  <si>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</si>
  <si>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</si>
  <si>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</si>
  <si>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</si>
  <si>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</si>
  <si>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</si>
  <si>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</si>
  <si>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</si>
  <si>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</si>
  <si>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</si>
  <si>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</si>
  <si>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</si>
  <si>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</si>
  <si>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</si>
  <si>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</si>
  <si>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</si>
  <si>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</si>
  <si>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</si>
  <si>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</si>
  <si>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</si>
  <si>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</si>
  <si>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</si>
  <si>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</si>
  <si>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</si>
  <si>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</si>
  <si>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</si>
  <si>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</si>
  <si>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</si>
  <si>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</si>
  <si>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</si>
  <si>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</si>
  <si>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</si>
  <si>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</si>
  <si>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</si>
  <si>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</si>
  <si>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</si>
  <si>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</si>
  <si>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</si>
  <si>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</si>
  <si>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</si>
  <si>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</si>
  <si>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</si>
  <si>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</si>
  <si>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</si>
  <si>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</si>
  <si>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</si>
  <si>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</si>
  <si>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</si>
  <si>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</si>
  <si>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</si>
  <si>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</si>
  <si>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</si>
  <si>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</si>
  <si>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</si>
  <si>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</si>
  <si>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</si>
  <si>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</si>
  <si>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</si>
  <si>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</si>
  <si>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</si>
  <si>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</si>
  <si>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</si>
  <si>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</si>
  <si>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</si>
  <si>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</si>
  <si>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</si>
  <si>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</si>
  <si>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</si>
  <si>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</si>
  <si>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</si>
  <si>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</si>
  <si>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</si>
  <si>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</si>
  <si>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</si>
  <si>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</si>
  <si>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</si>
  <si>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</si>
  <si>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</si>
  <si>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</si>
  <si>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</si>
  <si>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</si>
  <si>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</si>
  <si>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</si>
  <si>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</si>
  <si>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</si>
  <si>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</si>
  <si>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</si>
  <si>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</si>
  <si>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</si>
  <si>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</si>
  <si>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</si>
  <si>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</si>
  <si>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</si>
  <si>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</si>
  <si>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</si>
  <si>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</si>
  <si>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</si>
  <si>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</si>
  <si>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</si>
  <si>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</si>
  <si>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</si>
  <si>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</si>
  <si>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</si>
  <si>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</si>
  <si>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</si>
  <si>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</si>
  <si>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</si>
  <si>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</si>
  <si>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</si>
  <si>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</si>
  <si>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</si>
  <si>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</si>
  <si>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</si>
  <si>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</si>
  <si>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</si>
  <si>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</si>
  <si>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</si>
  <si>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</si>
  <si>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</si>
  <si>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</si>
  <si>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</si>
  <si>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</si>
  <si>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</si>
  <si>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</si>
  <si>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</si>
  <si>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</si>
  <si>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</si>
  <si>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</si>
  <si>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</si>
  <si>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</si>
  <si>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</si>
  <si>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</si>
  <si>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</si>
  <si>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</si>
  <si>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</si>
  <si>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</si>
  <si>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</si>
  <si>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</si>
  <si>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</si>
  <si>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</si>
  <si>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</si>
  <si>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</si>
  <si>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</si>
  <si>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</si>
  <si>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</si>
  <si>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</si>
  <si>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</si>
  <si>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</si>
  <si>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</si>
  <si>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</si>
  <si>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</si>
  <si>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</si>
  <si>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</si>
  <si>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</si>
  <si>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</si>
  <si>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</si>
  <si>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</si>
  <si>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</si>
  <si>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</si>
  <si>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</si>
  <si>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</si>
  <si>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</si>
  <si>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</si>
  <si>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</si>
  <si>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</si>
  <si>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</si>
  <si>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</si>
  <si>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</si>
  <si>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</si>
  <si>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</si>
  <si>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</si>
  <si>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</si>
  <si>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</si>
  <si>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</si>
  <si>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</si>
  <si>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</si>
  <si>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</si>
  <si>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</si>
  <si>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</si>
  <si>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</si>
  <si>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</si>
  <si>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</si>
  <si>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</si>
  <si>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</si>
  <si>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</si>
  <si>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</si>
  <si>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</si>
  <si>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</si>
  <si>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</si>
  <si>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</si>
  <si>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</si>
  <si>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</si>
  <si>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</si>
  <si>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</si>
  <si>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</si>
  <si>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</si>
  <si>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</si>
  <si>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</si>
  <si>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</si>
  <si>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</si>
  <si>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</si>
  <si>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</si>
  <si>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</si>
  <si>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</si>
  <si>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</si>
  <si>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</si>
  <si>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</si>
  <si>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</si>
  <si>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</si>
  <si>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</si>
  <si>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Le Spot Group sha</t>
  </si>
  <si>
    <t>K91413013O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</si>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</sst>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22" sqref="F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268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>
        <v>1814129953</v>
      </c>
      <c r="C10" s="44"/>
      <c r="D10" s="50">
        <v>1541288161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>
        <v>3959028</v>
      </c>
      <c r="C14" s="44"/>
      <c r="D14" s="50"/>
      <c r="E14" s="43"/>
      <c r="F14" s="63" t="s">
        <v>263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-1363994182</v>
      </c>
      <c r="C18" s="44"/>
      <c r="D18" s="50">
        <v>-1193968468</v>
      </c>
      <c r="E18" s="43"/>
      <c r="F18" s="36"/>
    </row>
    <row r="19" spans="1:6">
      <c r="A19" s="52" t="s">
        <v>227</v>
      </c>
      <c r="B19" s="50">
        <v>-29430676</v>
      </c>
      <c r="C19" s="44"/>
      <c r="D19" s="50">
        <v>-8937281</v>
      </c>
      <c r="E19" s="43"/>
      <c r="F19" s="36"/>
    </row>
    <row r="20" spans="1:6">
      <c r="A20" s="52" t="s">
        <v>228</v>
      </c>
      <c r="B20" s="50">
        <v>-160968994</v>
      </c>
      <c r="C20" s="44"/>
      <c r="D20" s="50">
        <v>-193980335</v>
      </c>
      <c r="E20" s="43"/>
      <c r="F20" s="36"/>
    </row>
    <row r="21" spans="1:6">
      <c r="A21" s="52" t="s">
        <v>229</v>
      </c>
      <c r="B21" s="50">
        <v>9318170</v>
      </c>
      <c r="C21" s="44"/>
      <c r="D21" s="50">
        <v>-2592776</v>
      </c>
      <c r="E21" s="43"/>
      <c r="F21" s="36"/>
    </row>
    <row r="22" spans="1:6">
      <c r="A22" s="52" t="s">
        <v>230</v>
      </c>
      <c r="B22" s="50">
        <v>-148321766</v>
      </c>
      <c r="C22" s="44"/>
      <c r="D22" s="50">
        <v>-89142664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124691533</v>
      </c>
      <c r="C28" s="44"/>
      <c r="D28" s="57">
        <f>SUM(D10:D22,D24:D27)</f>
        <v>52666637</v>
      </c>
      <c r="E28" s="43"/>
      <c r="F28" s="36"/>
    </row>
    <row r="29" spans="1:6" ht="15" customHeight="1">
      <c r="A29" s="52" t="s">
        <v>26</v>
      </c>
      <c r="B29" s="50">
        <v>-23387670</v>
      </c>
      <c r="C29" s="44"/>
      <c r="D29" s="50">
        <v>-7805229</v>
      </c>
      <c r="E29" s="43"/>
      <c r="F29" s="36"/>
    </row>
    <row r="30" spans="1:6" ht="15" customHeight="1">
      <c r="A30" s="53" t="s">
        <v>234</v>
      </c>
      <c r="B30" s="57">
        <f>SUM(B28:B29)</f>
        <v>101303863</v>
      </c>
      <c r="C30" s="45"/>
      <c r="D30" s="57">
        <f>SUM(D28:D29)</f>
        <v>44861408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101303863</v>
      </c>
      <c r="C35" s="48"/>
      <c r="D35" s="58">
        <f>D30+D33</f>
        <v>44861408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>
        <v>115376089.84</v>
      </c>
      <c r="C38" s="44"/>
      <c r="D38" s="50">
        <v>37385656</v>
      </c>
      <c r="E38" s="43"/>
      <c r="F38" s="36"/>
    </row>
    <row r="39" spans="1:6">
      <c r="A39" s="52" t="s">
        <v>239</v>
      </c>
      <c r="B39" s="50">
        <v>9315443.1600000001</v>
      </c>
      <c r="C39" s="44"/>
      <c r="D39" s="50">
        <v>9936455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101303863</v>
      </c>
      <c r="D50" s="59">
        <f>D35</f>
        <v>44861408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101303863</v>
      </c>
      <c r="D71" s="60">
        <f>D69+D50</f>
        <v>44861408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Selena</cp:lastModifiedBy>
  <cp:lastPrinted>2016-10-03T09:59:38Z</cp:lastPrinted>
  <dcterms:created xsi:type="dcterms:W3CDTF">2012-01-19T09:31:29Z</dcterms:created>
  <dcterms:modified xsi:type="dcterms:W3CDTF">2020-07-15T19:24:47Z</dcterms:modified>
</cp:coreProperties>
</file>