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<sst xmlns="http://schemas.openxmlformats.org/spreadsheetml/2006/main" count="514" uniqueCount="352">
  <si>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</si>
  <si>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</si>
  <si>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</si>
  <si>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</si>
  <si>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</si>
  <si>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</si>
  <si>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</si>
  <si>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</si>
  <si>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</si>
  <si>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</si>
  <si>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</si>
  <si>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</si>
  <si>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</si>
  <si>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</si>
  <si>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</si>
  <si>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</si>
  <si>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</si>
  <si>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</si>
  <si>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</si>
  <si>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</si>
  <si>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</si>
  <si>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</si>
  <si>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</si>
  <si>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</si>
  <si>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</si>
  <si>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</si>
  <si>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</si>
  <si>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</si>
  <si>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</si>
  <si>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</si>
  <si>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</si>
  <si>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</si>
  <si>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</si>
  <si>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</si>
  <si>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</si>
  <si>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</si>
  <si>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</si>
  <si>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</si>
  <si>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</si>
  <si>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</si>
  <si>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</si>
  <si>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</si>
  <si>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</si>
  <si>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</si>
  <si>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</si>
  <si>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</si>
  <si>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</si>
  <si>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</si>
  <si>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</si>
  <si>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</si>
  <si>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</si>
  <si>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</si>
  <si>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</si>
  <si>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</si>
  <si>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</si>
  <si>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</si>
  <si>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</si>
  <si>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</si>
  <si>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</si>
  <si>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</si>
  <si>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</si>
  <si>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</si>
  <si>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</si>
  <si>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</si>
  <si>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</si>
  <si>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</si>
  <si>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</si>
  <si>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</si>
  <si>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</si>
  <si>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</si>
  <si>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</si>
  <si>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</si>
  <si>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</si>
  <si>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</si>
  <si>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</si>
  <si>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</si>
  <si>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</si>
  <si>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</si>
  <si>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</si>
  <si>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</si>
  <si>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</si>
  <si>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</si>
  <si>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</si>
  <si>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</si>
  <si>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</si>
  <si>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</si>
  <si>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</si>
  <si>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</si>
  <si>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</si>
  <si>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</si>
  <si>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</si>
  <si>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</si>
  <si>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</si>
  <si>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</si>
  <si>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</si>
  <si>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</si>
  <si>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</si>
  <si>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</si>
  <si>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</si>
  <si>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</si>
  <si>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</si>
  <si>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</si>
  <si>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</si>
  <si>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</si>
  <si>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</si>
  <si>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</si>
  <si>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</si>
  <si>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</si>
  <si>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</si>
  <si>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</si>
  <si>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</si>
  <si>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</si>
  <si>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</si>
  <si>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</si>
  <si>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</si>
  <si>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</si>
  <si>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</si>
  <si>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</si>
  <si>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</si>
  <si>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</si>
  <si>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</si>
  <si>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</si>
  <si>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</si>
  <si>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</si>
  <si>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</si>
  <si>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</si>
  <si>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</si>
  <si>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</si>
  <si>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</si>
  <si>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</si>
  <si>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</si>
  <si>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</si>
  <si>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</si>
  <si>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</si>
  <si>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</si>
  <si>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</si>
  <si>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</si>
  <si>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</si>
  <si>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</si>
  <si>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</si>
  <si>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</si>
  <si>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</si>
  <si>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</si>
  <si>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</si>
  <si>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</si>
  <si>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</si>
  <si>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</si>
  <si>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</si>
  <si>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</si>
  <si>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</si>
  <si>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</si>
  <si>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</si>
  <si>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</si>
  <si>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</si>
  <si>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</si>
  <si>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</si>
  <si>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</si>
  <si>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</si>
  <si>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</si>
  <si>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</si>
  <si>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</si>
  <si>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</si>
  <si>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</si>
  <si>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</si>
  <si>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</si>
  <si>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</si>
  <si>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</si>
  <si>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</si>
  <si>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</si>
  <si>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</si>
  <si>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</si>
  <si>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</si>
  <si>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</si>
  <si>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</si>
  <si>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</si>
  <si>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</si>
  <si>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</si>
  <si>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</si>
  <si>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</si>
  <si>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</si>
  <si>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</si>
  <si>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</si>
  <si>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</si>
  <si>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</si>
  <si>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</si>
  <si>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</si>
  <si>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</si>
  <si>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</si>
  <si>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</si>
  <si>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</si>
  <si>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</si>
  <si>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</si>
  <si>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</si>
  <si>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</si>
  <si>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</si>
  <si>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</si>
  <si>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</si>
  <si>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</si>
  <si>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</si>
  <si>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</si>
  <si>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</si>
  <si>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</si>
  <si>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</si>
  <si>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</si>
  <si>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</si>
  <si>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</si>
  <si>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</si>
  <si>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</si>
  <si>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</si>
  <si>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</si>
  <si>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</si>
  <si>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</si>
  <si>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</si>
  <si>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</si>
  <si>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</si>
  <si>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</si>
  <si>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</si>
  <si>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</si>
  <si>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</si>
  <si>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</si>
  <si>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</si>
  <si>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</si>
  <si>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</si>
  <si>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</si>
  <si>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</si>
  <si>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</si>
  <si>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</si>
  <si>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</si>
  <si>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</si>
  <si>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</si>
  <si>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</si>
  <si>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</si>
  <si>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</si>
  <si>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</si>
  <si>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</si>
  <si>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</si>
  <si>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</si>
  <si>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</si>
  <si>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</si>
  <si>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</si>
  <si>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</si>
  <si>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</si>
  <si>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</si>
  <si>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</si>
  <si>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</si>
  <si>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</si>
  <si>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</si>
  <si>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</si>
  <si>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</si>
  <si>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</si>
  <si>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</si>
  <si>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</si>
  <si>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</si>
  <si>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</si>
  <si>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</si>
  <si>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</si>
  <si>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</si>
  <si>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</si>
  <si>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</si>
  <si>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</si>
  <si>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</si>
  <si>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</si>
  <si>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</si>
  <si>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</si>
  <si>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</si>
  <si>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</si>
  <si>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</si>
  <si>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</si>
  <si>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</si>
  <si>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</si>
  <si>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</si>
  <si>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</si>
  <si>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</si>
  <si>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</si>
  <si>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</si>
  <si>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</si>
  <si>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</si>
  <si>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</si>
  <si>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</si>
  <si>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</si>
  <si>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</si>
  <si>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</si>
  <si>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</si>
  <si>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</si>
  <si>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</si>
  <si>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</si>
  <si>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</si>
  <si>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</si>
  <si>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</si>
  <si>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</si>
  <si>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</si>
  <si>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</si>
  <si>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</si>
  <si>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</si>
  <si>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</si>
  <si>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</si>
  <si>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</si>
  <si>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</si>
  <si>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emri nga sistemi HEC LANABREGAS SH.A.</t>
  </si>
  <si>
    <t>NIPT nga sistemi L41918001E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</si>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</sst>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D113" sqref="D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94542784.760000005</v>
      </c>
      <c r="C11" s="53"/>
      <c r="D11" s="65">
        <v>33216069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20149359.890000001</v>
      </c>
      <c r="C18" s="53"/>
      <c r="D18" s="65">
        <v>36729605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357724.78</v>
      </c>
      <c r="C21" s="53"/>
      <c r="D21" s="65">
        <v>1470570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5609598.1799999997</v>
      </c>
      <c r="C24" s="53"/>
      <c r="D24" s="65">
        <v>5572099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12865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120672332.61000001</v>
      </c>
      <c r="C33" s="58"/>
      <c r="D33" s="57">
        <f>SUM(D11:D32)</f>
        <v>76988343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81715529.799999997</v>
      </c>
      <c r="C44" s="53"/>
      <c r="D44" s="65">
        <v>82368171</v>
      </c>
      <c r="E44" s="41"/>
    </row>
    <row r="45" spans="1:5">
      <c r="A45" s="66" t="s">
        <v>287</v>
      </c>
      <c r="B45" s="65">
        <v>105844602.7</v>
      </c>
      <c r="C45" s="53"/>
      <c r="D45" s="65">
        <v>106041431</v>
      </c>
      <c r="E45" s="41"/>
    </row>
    <row r="46" spans="1:5">
      <c r="A46" s="66" t="s">
        <v>288</v>
      </c>
      <c r="B46" s="65">
        <v>2282142.1</v>
      </c>
      <c r="C46" s="53"/>
      <c r="D46" s="65">
        <v>1589803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189842274.59999999</v>
      </c>
      <c r="C55" s="58"/>
      <c r="D55" s="57">
        <f>SUM(D37:D54)</f>
        <v>189999405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310514607.21000004</v>
      </c>
      <c r="C57" s="68"/>
      <c r="D57" s="67">
        <f>D55+D33</f>
        <v>266987748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>
        <v>15934</v>
      </c>
      <c r="C64" s="53"/>
      <c r="D64" s="65">
        <v>16741</v>
      </c>
      <c r="E64" s="41"/>
    </row>
    <row r="65" spans="1:5">
      <c r="A65" s="66" t="s">
        <v>229</v>
      </c>
      <c r="B65" s="65">
        <v>9077.67</v>
      </c>
      <c r="C65" s="53"/>
      <c r="D65" s="65">
        <v>968471.6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2169522</v>
      </c>
      <c r="C69" s="53"/>
      <c r="D69" s="65">
        <v>2462391</v>
      </c>
      <c r="E69" s="41"/>
    </row>
    <row r="70" spans="1:5">
      <c r="A70" s="66" t="s">
        <v>266</v>
      </c>
      <c r="B70" s="65">
        <v>7438486.5800000001</v>
      </c>
      <c r="C70" s="53"/>
      <c r="D70" s="65">
        <v>1581796</v>
      </c>
      <c r="E70" s="41"/>
    </row>
    <row r="71" spans="1:5">
      <c r="A71" s="66" t="s">
        <v>250</v>
      </c>
      <c r="B71" s="65">
        <v>122757</v>
      </c>
      <c r="C71" s="53"/>
      <c r="D71" s="65">
        <v>108375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>
        <v>1545283.33</v>
      </c>
      <c r="C74" s="53"/>
      <c r="D74" s="65">
        <v>3947300</v>
      </c>
      <c r="E74" s="41"/>
    </row>
    <row r="75" spans="1:5">
      <c r="A75" s="49" t="s">
        <v>232</v>
      </c>
      <c r="B75" s="57">
        <f>SUM(B62:B74)</f>
        <v>11301060.58</v>
      </c>
      <c r="C75" s="58"/>
      <c r="D75" s="57">
        <f>SUM(D62:D74)</f>
        <v>9085074.5999999996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11301060.58</v>
      </c>
      <c r="C94" s="68"/>
      <c r="D94" s="69">
        <f>D75+D92</f>
        <v>9085074.5999999996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192397676</v>
      </c>
      <c r="C97" s="53"/>
      <c r="D97" s="65">
        <v>192397676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8197878.7199999997</v>
      </c>
      <c r="C101" s="53"/>
      <c r="D101" s="65">
        <v>5220080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729004</v>
      </c>
      <c r="C103" s="53"/>
      <c r="D103" s="65">
        <v>729004.98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97888987.909999996</v>
      </c>
      <c r="C106" s="53"/>
      <c r="D106" s="65">
        <v>59555912.420000002</v>
      </c>
      <c r="E106" s="41"/>
    </row>
    <row r="107" spans="1:5" ht="18" customHeight="1">
      <c r="A107" s="49" t="s">
        <v>248</v>
      </c>
      <c r="B107" s="61">
        <f>SUM(B97:B106)</f>
        <v>299213546.63</v>
      </c>
      <c r="C107" s="62"/>
      <c r="D107" s="61">
        <f>SUM(D97:D106)</f>
        <v>257902673.39999998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299213546.63</v>
      </c>
      <c r="C109" s="68"/>
      <c r="D109" s="69">
        <f>SUM(D107:D108)</f>
        <v>257902673.39999998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310514607.20999998</v>
      </c>
      <c r="C111" s="68"/>
      <c r="D111" s="67">
        <f>D94+D109</f>
        <v>266987747.99999997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0" sqref="G2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299</v>
      </c>
    </row>
    <row r="4" spans="1:6">
      <c r="A4" s="60" t="s">
        <v>300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/>
    </row>
    <row r="10" spans="1:6">
      <c r="A10" s="66" t="s">
        <v>303</v>
      </c>
      <c r="B10" s="80">
        <v>289858672</v>
      </c>
      <c r="C10" s="78"/>
      <c r="D10" s="80">
        <v>231179018</v>
      </c>
      <c r="E10" s="77"/>
      <c r="F10" s="81"/>
    </row>
    <row r="11" spans="1:6">
      <c r="A11" s="66" t="s">
        <v>304</v>
      </c>
      <c r="B11" s="80"/>
      <c r="C11" s="78"/>
      <c r="D11" s="80"/>
      <c r="E11" s="77"/>
      <c r="F11" s="81"/>
    </row>
    <row r="12" spans="1:6">
      <c r="A12" s="66" t="s">
        <v>305</v>
      </c>
      <c r="B12" s="80"/>
      <c r="C12" s="78"/>
      <c r="D12" s="80"/>
      <c r="E12" s="77"/>
      <c r="F12" s="81"/>
    </row>
    <row r="13" spans="1:6">
      <c r="A13" s="66" t="s">
        <v>306</v>
      </c>
      <c r="B13" s="80"/>
      <c r="C13" s="78"/>
      <c r="D13" s="80"/>
      <c r="E13" s="77"/>
      <c r="F13" s="81"/>
    </row>
    <row r="14" spans="1:6">
      <c r="A14" s="66" t="s">
        <v>307</v>
      </c>
      <c r="B14" s="80"/>
      <c r="C14" s="78"/>
      <c r="D14" s="80"/>
      <c r="E14" s="77"/>
      <c r="F14" s="81"/>
    </row>
    <row r="15" spans="1:6">
      <c r="A15" s="49" t="s">
        <v>308</v>
      </c>
      <c r="B15" s="80"/>
      <c r="C15" s="78"/>
      <c r="D15" s="80"/>
      <c r="E15" s="77"/>
      <c r="F15" s="41"/>
    </row>
    <row r="16" spans="1:6">
      <c r="A16" s="49" t="s">
        <v>309</v>
      </c>
      <c r="B16" s="80"/>
      <c r="C16" s="78"/>
      <c r="D16" s="80"/>
      <c r="E16" s="77"/>
      <c r="F16" s="41"/>
    </row>
    <row r="17" spans="1:6">
      <c r="A17" s="49" t="s">
        <v>310</v>
      </c>
      <c r="B17" s="80"/>
      <c r="C17" s="78"/>
      <c r="D17" s="80"/>
      <c r="E17" s="77"/>
      <c r="F17" s="41"/>
    </row>
    <row r="18" spans="1:6">
      <c r="A18" s="49" t="s">
        <v>311</v>
      </c>
      <c r="B18" s="77"/>
      <c r="C18" s="78"/>
      <c r="D18" s="77"/>
      <c r="E18" s="77"/>
      <c r="F18" s="41"/>
    </row>
    <row r="19" spans="1:6">
      <c r="A19" s="66" t="s">
        <v>311</v>
      </c>
      <c r="B19" s="80">
        <v>-126685293.70999999</v>
      </c>
      <c r="C19" s="78"/>
      <c r="D19" s="80">
        <v>-112746567.52</v>
      </c>
      <c r="E19" s="77"/>
      <c r="F19" s="41"/>
    </row>
    <row r="20" spans="1:6">
      <c r="A20" s="66" t="s">
        <v>312</v>
      </c>
      <c r="B20" s="80">
        <v>-100000</v>
      </c>
      <c r="C20" s="78"/>
      <c r="D20" s="80"/>
      <c r="E20" s="77"/>
      <c r="F20" s="41"/>
    </row>
    <row r="21" spans="1:6">
      <c r="A21" s="49" t="s">
        <v>313</v>
      </c>
      <c r="B21" s="77"/>
      <c r="C21" s="78"/>
      <c r="D21" s="77"/>
      <c r="E21" s="77"/>
      <c r="F21" s="41"/>
    </row>
    <row r="22" spans="1:6">
      <c r="A22" s="66" t="s">
        <v>314</v>
      </c>
      <c r="B22" s="80">
        <v>-26000231</v>
      </c>
      <c r="C22" s="78"/>
      <c r="D22" s="80">
        <v>-26614133.530000001</v>
      </c>
      <c r="E22" s="77"/>
      <c r="F22" s="41"/>
    </row>
    <row r="23" spans="1:6">
      <c r="A23" s="66" t="s">
        <v>315</v>
      </c>
      <c r="B23" s="80">
        <v>-3905019.32</v>
      </c>
      <c r="C23" s="78"/>
      <c r="D23" s="80">
        <v>-4039233.53</v>
      </c>
      <c r="E23" s="77"/>
      <c r="F23" s="41"/>
    </row>
    <row r="24" spans="1:6">
      <c r="A24" s="66" t="s">
        <v>316</v>
      </c>
      <c r="B24" s="80">
        <v>-116708.68</v>
      </c>
      <c r="C24" s="78"/>
      <c r="D24" s="80"/>
      <c r="E24" s="77"/>
      <c r="F24" s="41"/>
    </row>
    <row r="25" spans="1:6">
      <c r="A25" s="49" t="s">
        <v>317</v>
      </c>
      <c r="B25" s="80"/>
      <c r="C25" s="78"/>
      <c r="D25" s="80"/>
      <c r="E25" s="77"/>
      <c r="F25" s="41"/>
    </row>
    <row r="26" spans="1:6">
      <c r="A26" s="49" t="s">
        <v>318</v>
      </c>
      <c r="B26" s="80">
        <v>-5680912.4000000004</v>
      </c>
      <c r="C26" s="78"/>
      <c r="D26" s="80">
        <v>-5096935</v>
      </c>
      <c r="E26" s="77"/>
      <c r="F26" s="41"/>
    </row>
    <row r="27" spans="1:6">
      <c r="A27" s="49" t="s">
        <v>319</v>
      </c>
      <c r="B27" s="80">
        <v>-12154311.039999999</v>
      </c>
      <c r="C27" s="78"/>
      <c r="D27" s="80">
        <v>-12635931.33</v>
      </c>
      <c r="E27" s="77"/>
      <c r="F27" s="41"/>
    </row>
    <row r="28" spans="1:6">
      <c r="A28" s="49" t="s">
        <v>320</v>
      </c>
      <c r="B28" s="77"/>
      <c r="C28" s="78"/>
      <c r="D28" s="77"/>
      <c r="E28" s="77"/>
      <c r="F28" s="41"/>
    </row>
    <row r="29" spans="1:6" ht="15" customHeight="1">
      <c r="A29" s="66" t="s">
        <v>321</v>
      </c>
      <c r="B29" s="80"/>
      <c r="C29" s="78"/>
      <c r="D29" s="80"/>
      <c r="E29" s="77"/>
      <c r="F29" s="41"/>
    </row>
    <row r="30" spans="1:6" ht="15" customHeight="1">
      <c r="A30" s="66" t="s">
        <v>322</v>
      </c>
      <c r="B30" s="80"/>
      <c r="C30" s="78"/>
      <c r="D30" s="80"/>
      <c r="E30" s="77"/>
      <c r="F30" s="41"/>
    </row>
    <row r="31" spans="1:6" ht="15" customHeight="1">
      <c r="A31" s="66" t="s">
        <v>323</v>
      </c>
      <c r="B31" s="80"/>
      <c r="C31" s="78"/>
      <c r="D31" s="80"/>
      <c r="E31" s="77"/>
      <c r="F31" s="41"/>
    </row>
    <row r="32" spans="1:6" ht="15" customHeight="1">
      <c r="A32" s="66" t="s">
        <v>324</v>
      </c>
      <c r="B32" s="80"/>
      <c r="C32" s="78"/>
      <c r="D32" s="80"/>
      <c r="E32" s="77"/>
      <c r="F32" s="41"/>
    </row>
    <row r="33" spans="1:6" ht="15" customHeight="1">
      <c r="A33" s="66" t="s">
        <v>325</v>
      </c>
      <c r="B33" s="80">
        <v>13876.01</v>
      </c>
      <c r="C33" s="78"/>
      <c r="D33" s="80">
        <v>32766.43</v>
      </c>
      <c r="E33" s="77"/>
      <c r="F33" s="41"/>
    </row>
    <row r="34" spans="1:6" ht="15" customHeight="1">
      <c r="A34" s="66" t="s">
        <v>326</v>
      </c>
      <c r="B34" s="80"/>
      <c r="C34" s="78"/>
      <c r="D34" s="80"/>
      <c r="E34" s="77"/>
      <c r="F34" s="41"/>
    </row>
    <row r="35" spans="1:6">
      <c r="A35" s="49" t="s">
        <v>327</v>
      </c>
      <c r="B35" s="80"/>
      <c r="C35" s="78"/>
      <c r="D35" s="80"/>
      <c r="E35" s="77"/>
      <c r="F35" s="41"/>
    </row>
    <row r="36" spans="1:6">
      <c r="A36" s="49" t="s">
        <v>328</v>
      </c>
      <c r="B36" s="77"/>
      <c r="C36" s="82"/>
      <c r="D36" s="77"/>
      <c r="E36" s="77"/>
      <c r="F36" s="41"/>
    </row>
    <row r="37" spans="1:6">
      <c r="A37" s="66" t="s">
        <v>329</v>
      </c>
      <c r="B37" s="80"/>
      <c r="C37" s="78"/>
      <c r="D37" s="80">
        <v>-16</v>
      </c>
      <c r="E37" s="77"/>
      <c r="F37" s="41"/>
    </row>
    <row r="38" spans="1:6">
      <c r="A38" s="66" t="s">
        <v>330</v>
      </c>
      <c r="B38" s="80"/>
      <c r="C38" s="78"/>
      <c r="D38" s="80"/>
      <c r="E38" s="77"/>
      <c r="F38" s="41"/>
    </row>
    <row r="39" spans="1:6">
      <c r="A39" s="66" t="s">
        <v>331</v>
      </c>
      <c r="B39" s="80"/>
      <c r="C39" s="78"/>
      <c r="D39" s="80"/>
      <c r="E39" s="77"/>
      <c r="F39" s="41"/>
    </row>
    <row r="40" spans="1:6">
      <c r="A40" s="49" t="s">
        <v>332</v>
      </c>
      <c r="B40" s="80"/>
      <c r="C40" s="78"/>
      <c r="D40" s="80"/>
      <c r="E40" s="77"/>
      <c r="F40" s="41"/>
    </row>
    <row r="41" spans="1:6">
      <c r="A41" s="83" t="s">
        <v>333</v>
      </c>
      <c r="B41" s="80"/>
      <c r="C41" s="78"/>
      <c r="D41" s="80"/>
      <c r="E41" s="77"/>
      <c r="F41" s="41"/>
    </row>
    <row r="42" spans="1:6">
      <c r="A42" s="49" t="s">
        <v>334</v>
      </c>
      <c r="B42" s="84">
        <f>SUM(B9:B41)</f>
        <v>115230071.86000003</v>
      </c>
      <c r="C42" s="85"/>
      <c r="D42" s="84">
        <f>SUM(D9:D41)</f>
        <v>70078967.520000011</v>
      </c>
      <c r="E42" s="86"/>
      <c r="F42" s="41"/>
    </row>
    <row r="43" spans="1:6">
      <c r="A43" s="49" t="s">
        <v>335</v>
      </c>
      <c r="B43" s="85"/>
      <c r="C43" s="85"/>
      <c r="D43" s="85"/>
      <c r="E43" s="86"/>
      <c r="F43" s="41"/>
    </row>
    <row r="44" spans="1:6">
      <c r="A44" s="66" t="s">
        <v>336</v>
      </c>
      <c r="B44" s="80">
        <v>-17341083.949999999</v>
      </c>
      <c r="C44" s="78"/>
      <c r="D44" s="80">
        <v>-10523055.630000001</v>
      </c>
      <c r="E44" s="77"/>
      <c r="F44" s="41"/>
    </row>
    <row r="45" spans="1:6">
      <c r="A45" s="66" t="s">
        <v>337</v>
      </c>
      <c r="B45" s="80"/>
      <c r="C45" s="78"/>
      <c r="D45" s="80"/>
      <c r="E45" s="77"/>
      <c r="F45" s="41"/>
    </row>
    <row r="46" spans="1:6">
      <c r="A46" s="66" t="s">
        <v>338</v>
      </c>
      <c r="B46" s="80"/>
      <c r="C46" s="78"/>
      <c r="D46" s="80"/>
      <c r="E46" s="77"/>
      <c r="F46" s="41"/>
    </row>
    <row r="47" spans="1:6">
      <c r="A47" s="49" t="s">
        <v>339</v>
      </c>
      <c r="B47" s="87">
        <f>SUM(B42:B46)</f>
        <v>97888987.910000026</v>
      </c>
      <c r="C47" s="86"/>
      <c r="D47" s="87">
        <f>SUM(D42:D46)</f>
        <v>59555911.890000008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340</v>
      </c>
      <c r="B49" s="92"/>
      <c r="C49" s="92"/>
      <c r="D49" s="92"/>
      <c r="E49" s="90"/>
      <c r="F49" s="41"/>
    </row>
    <row r="50" spans="1:6">
      <c r="A50" s="66" t="s">
        <v>341</v>
      </c>
      <c r="B50" s="93"/>
      <c r="C50" s="92"/>
      <c r="D50" s="93"/>
      <c r="E50" s="77"/>
      <c r="F50" s="41"/>
    </row>
    <row r="51" spans="1:6">
      <c r="A51" s="66" t="s">
        <v>342</v>
      </c>
      <c r="B51" s="93"/>
      <c r="C51" s="92"/>
      <c r="D51" s="93"/>
      <c r="E51" s="77"/>
      <c r="F51" s="41"/>
    </row>
    <row r="52" spans="1:6">
      <c r="A52" s="66" t="s">
        <v>343</v>
      </c>
      <c r="B52" s="93"/>
      <c r="C52" s="92"/>
      <c r="D52" s="93"/>
      <c r="E52" s="76"/>
      <c r="F52" s="41"/>
    </row>
    <row r="53" spans="1:6" ht="15" customHeight="1">
      <c r="A53" s="66" t="s">
        <v>344</v>
      </c>
      <c r="B53" s="93"/>
      <c r="C53" s="92"/>
      <c r="D53" s="93"/>
      <c r="E53" s="94"/>
      <c r="F53" s="95"/>
    </row>
    <row r="54" spans="1:6">
      <c r="A54" s="96" t="s">
        <v>345</v>
      </c>
      <c r="B54" s="93"/>
      <c r="C54" s="92"/>
      <c r="D54" s="93"/>
      <c r="E54" s="97"/>
      <c r="F54" s="95"/>
    </row>
    <row r="55" spans="1:6">
      <c r="A55" s="91" t="s">
        <v>346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347</v>
      </c>
      <c r="B57" s="103">
        <f>B47+B55</f>
        <v>97888987.910000026</v>
      </c>
      <c r="C57" s="104"/>
      <c r="D57" s="103">
        <f>D47+D55</f>
        <v>59555911.890000008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348</v>
      </c>
      <c r="B59" s="101"/>
      <c r="C59" s="102"/>
      <c r="D59" s="101"/>
      <c r="E59" s="106"/>
      <c r="F59" s="107"/>
    </row>
    <row r="60" spans="1:6">
      <c r="A60" s="100" t="s">
        <v>349</v>
      </c>
      <c r="B60" s="80"/>
      <c r="C60" s="77"/>
      <c r="D60" s="80"/>
      <c r="E60" s="106"/>
      <c r="F60" s="107"/>
    </row>
    <row r="61" spans="1:6">
      <c r="A61" s="100" t="s">
        <v>350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351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2021-03-06T14:25:54Z</dcterms:modified>
</cp:coreProperties>
</file>