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<sst xmlns="http://schemas.openxmlformats.org/spreadsheetml/2006/main" count="414" uniqueCount="271">
  <si>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</si>
  <si>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</si>
  <si>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</si>
  <si>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</si>
  <si>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</si>
  <si>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</si>
  <si>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</si>
  <si>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</si>
  <si>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</si>
  <si>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</si>
  <si>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</si>
  <si>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</si>
  <si>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</si>
  <si>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</si>
  <si>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</si>
  <si>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</si>
  <si>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</si>
  <si>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</si>
  <si>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</si>
  <si>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</si>
  <si>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</si>
  <si>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</si>
  <si>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</si>
  <si>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</si>
  <si>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</si>
  <si>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</si>
  <si>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</si>
  <si>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</si>
  <si>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</si>
  <si>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</si>
  <si>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</si>
  <si>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</si>
  <si>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</si>
  <si>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</si>
  <si>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</si>
  <si>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</si>
  <si>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</si>
  <si>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</si>
  <si>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</si>
  <si>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</si>
  <si>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</si>
  <si>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</si>
  <si>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</si>
  <si>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</si>
  <si>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</si>
  <si>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</si>
  <si>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</si>
  <si>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</si>
  <si>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</si>
  <si>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</si>
  <si>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</si>
  <si>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</si>
  <si>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</si>
  <si>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</si>
  <si>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</si>
  <si>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</si>
  <si>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</si>
  <si>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</si>
  <si>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</si>
  <si>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</si>
  <si>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</si>
  <si>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</si>
  <si>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</si>
  <si>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</si>
  <si>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</si>
  <si>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</si>
  <si>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</si>
  <si>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</si>
  <si>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</si>
  <si>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</si>
  <si>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</si>
  <si>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</si>
  <si>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</si>
  <si>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</si>
  <si>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</si>
  <si>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</si>
  <si>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</si>
  <si>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</si>
  <si>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</si>
  <si>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</si>
  <si>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</si>
  <si>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</si>
  <si>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</si>
  <si>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</si>
  <si>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</si>
  <si>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</si>
  <si>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</si>
  <si>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</si>
  <si>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</si>
  <si>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</si>
  <si>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</si>
  <si>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</si>
  <si>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</si>
  <si>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</si>
  <si>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</si>
  <si>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</si>
  <si>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</si>
  <si>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</si>
  <si>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</si>
  <si>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</si>
  <si>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</si>
  <si>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</si>
  <si>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</si>
  <si>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</si>
  <si>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</si>
  <si>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</si>
  <si>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</si>
  <si>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</si>
  <si>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</si>
  <si>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</si>
  <si>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</si>
  <si>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</si>
  <si>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</si>
  <si>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</si>
  <si>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</si>
  <si>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</si>
  <si>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</si>
  <si>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</si>
  <si>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</si>
  <si>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</si>
  <si>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</si>
  <si>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</si>
  <si>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</si>
  <si>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</si>
  <si>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</si>
  <si>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</si>
  <si>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</si>
  <si>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</si>
  <si>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</si>
  <si>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</si>
  <si>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</si>
  <si>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</si>
  <si>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</si>
  <si>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</si>
  <si>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</si>
  <si>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</si>
  <si>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</si>
  <si>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</si>
  <si>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</si>
  <si>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</si>
  <si>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</si>
  <si>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</si>
  <si>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</si>
  <si>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</si>
  <si>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</si>
  <si>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</si>
  <si>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</si>
  <si>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</si>
  <si>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</si>
  <si>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</si>
  <si>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</si>
  <si>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</si>
  <si>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</si>
  <si>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</si>
  <si>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</si>
  <si>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</si>
  <si>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</si>
  <si>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</si>
  <si>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</si>
  <si>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</si>
  <si>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</si>
  <si>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</si>
  <si>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</si>
  <si>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</si>
  <si>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</si>
  <si>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</si>
  <si>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</si>
  <si>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</si>
  <si>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</si>
  <si>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</si>
  <si>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</si>
  <si>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</si>
  <si>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</si>
  <si>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</si>
  <si>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</si>
  <si>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</si>
  <si>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</si>
  <si>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</si>
  <si>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</si>
  <si>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</si>
  <si>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</si>
  <si>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</si>
  <si>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</si>
  <si>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</si>
  <si>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</si>
  <si>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</si>
  <si>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</si>
  <si>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</si>
  <si>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</si>
  <si>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</si>
  <si>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</si>
  <si>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</si>
  <si>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</si>
  <si>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</si>
  <si>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</si>
  <si>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</si>
  <si>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</si>
  <si>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</si>
  <si>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</si>
  <si>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</si>
  <si>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</si>
  <si>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</si>
  <si>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</si>
  <si>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</si>
  <si>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</si>
  <si>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</si>
  <si>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</si>
  <si>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</si>
  <si>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</si>
  <si>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</si>
  <si>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</si>
  <si>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</si>
  <si>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</si>
  <si>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</si>
  <si>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</si>
  <si>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</si>
  <si>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</si>
  <si>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</si>
  <si>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</si>
  <si>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</si>
  <si>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</si>
  <si>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</si>
  <si>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</si>
  <si>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</si>
  <si>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</si>
  <si>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</si>
  <si>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</si>
  <si>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</si>
  <si>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</si>
  <si>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</si>
  <si>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</si>
  <si>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</si>
  <si>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</si>
  <si>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</si>
  <si>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</si>
  <si>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</si>
  <si>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</si>
  <si>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</si>
  <si>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</si>
  <si>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</si>
  <si>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</si>
  <si>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</si>
  <si>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</si>
  <si>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</si>
  <si>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</si>
  <si>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</si>
  <si>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</si>
  <si>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</si>
  <si>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</si>
  <si>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</si>
  <si>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</si>
  <si>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</si>
  <si>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</si>
  <si>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</si>
  <si>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</si>
  <si>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</si>
  <si>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</si>
  <si>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</si>
  <si>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</si>
  <si>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</si>
  <si>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</si>
  <si>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</si>
  <si>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</si>
  <si>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</si>
  <si>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</si>
  <si>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 xml:space="preserve">KURORA   SHPK </t>
  </si>
  <si>
    <t>NIPT J76314803S</t>
  </si>
  <si>
    <t>Leke</t>
  </si>
  <si>
    <t>Shpenzime interesi dhe shpenzime te ngjashme (kredi)</t>
  </si>
  <si>
    <t>Shpenzime te tjera financiare ( dieta  udhetimi  +k. bankare)</t>
  </si>
  <si>
    <t>Pjesa e tatim fitimit te pjesemarrjeve ( penalitete)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</si>
</sst>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109330040</v>
      </c>
      <c r="C10" s="52"/>
      <c r="D10" s="64">
        <v>100282872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/>
      <c r="C14" s="52"/>
      <c r="D14" s="64"/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793</v>
      </c>
      <c r="C17" s="52"/>
      <c r="D17" s="64">
        <v>570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-75951598</v>
      </c>
      <c r="C19" s="52"/>
      <c r="D19" s="64">
        <v>-73334184</v>
      </c>
      <c r="E19" s="51"/>
      <c r="F19" s="42"/>
    </row>
    <row r="20" spans="1:6">
      <c r="A20" s="63" t="s">
        <v>242</v>
      </c>
      <c r="B20" s="64">
        <v>-2001091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-12852600</v>
      </c>
      <c r="C22" s="52"/>
      <c r="D22" s="64">
        <v>-10925052</v>
      </c>
      <c r="E22" s="51"/>
      <c r="F22" s="42"/>
    </row>
    <row r="23" spans="1:6">
      <c r="A23" s="63" t="s">
        <v>244</v>
      </c>
      <c r="B23" s="64">
        <v>-2146384</v>
      </c>
      <c r="C23" s="52"/>
      <c r="D23" s="64">
        <v>-1824484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-4550769</f>
        <v>-4550769</v>
      </c>
      <c r="C26" s="52"/>
      <c r="D26" s="64">
        <v>-4187197</v>
      </c>
      <c r="E26" s="51"/>
      <c r="F26" s="42"/>
    </row>
    <row r="27" spans="1:6">
      <c r="A27" s="45" t="s">
        <v>221</v>
      </c>
      <c r="B27" s="64">
        <v>-258650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268</v>
      </c>
      <c r="B37" s="64">
        <v>-940618</v>
      </c>
      <c r="C37" s="52"/>
      <c r="D37" s="64">
        <v>-193381</v>
      </c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-3742121</v>
      </c>
      <c r="C39" s="52"/>
      <c r="D39" s="64">
        <v>-870621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6887002</v>
      </c>
      <c r="C42" s="55"/>
      <c r="D42" s="54">
        <f>SUM(D9:D41)</f>
        <v>8948523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-1033050</v>
      </c>
      <c r="C44" s="52"/>
      <c r="D44" s="64">
        <v>-1342278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270</v>
      </c>
      <c r="B46" s="64">
        <v>-272386</v>
      </c>
      <c r="C46" s="52"/>
      <c r="D46" s="64"/>
      <c r="E46" s="51"/>
      <c r="F46" s="42"/>
    </row>
    <row r="47" spans="1:6">
      <c r="A47" s="45" t="s">
        <v>238</v>
      </c>
      <c r="B47" s="67">
        <f>SUM(B42:B46)</f>
        <v>5581566</v>
      </c>
      <c r="C47" s="58"/>
      <c r="D47" s="67">
        <f>SUM(D42:D46)</f>
        <v>7606245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5581566</v>
      </c>
      <c r="C57" s="77"/>
      <c r="D57" s="76">
        <f>D47+D55</f>
        <v>7606245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Welcome</cp:lastModifiedBy>
  <cp:lastPrinted>2016-10-03T09:59:38Z</cp:lastPrinted>
  <dcterms:created xsi:type="dcterms:W3CDTF">2012-01-19T09:31:29Z</dcterms:created>
  <dcterms:modified xsi:type="dcterms:W3CDTF">2020-06-09T17:38:25Z</dcterms:modified>
</cp:coreProperties>
</file>