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19\Alen CO 2019\Dorezime QKB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7" i="1"/>
  <c r="N24" i="1"/>
  <c r="M22" i="1"/>
  <c r="M12" i="1"/>
  <c r="N12" i="1"/>
  <c r="N13" i="1"/>
  <c r="M9" i="1"/>
  <c r="N9" i="1"/>
  <c r="N20" i="1"/>
  <c r="N14" i="1"/>
  <c r="M18" i="1"/>
  <c r="M25" i="1"/>
  <c r="M8" i="1"/>
  <c r="M6" i="1"/>
  <c r="N11" i="1"/>
  <c r="M15" i="1"/>
  <c r="N26" i="1"/>
  <c r="N19" i="1"/>
  <c r="M20" i="1"/>
  <c r="N15" i="1"/>
  <c r="N16" i="1"/>
  <c r="N6" i="1"/>
  <c r="M21" i="1"/>
  <c r="N17" i="1"/>
  <c r="N8" i="1"/>
  <c r="M27" i="1"/>
  <c r="M10" i="1"/>
  <c r="N22" i="1"/>
  <c r="M23" i="1"/>
  <c r="M13" i="1"/>
  <c r="M17" i="1"/>
  <c r="N21" i="1"/>
  <c r="M24" i="1"/>
  <c r="N7" i="1"/>
  <c r="N23" i="1"/>
  <c r="M14" i="1"/>
  <c r="N25" i="1"/>
  <c r="N18" i="1"/>
  <c r="M19" i="1"/>
  <c r="N27" i="1"/>
  <c r="M26" i="1"/>
  <c r="M16" i="1"/>
  <c r="N10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<sst xmlns="http://schemas.openxmlformats.org/spreadsheetml/2006/main" count="28" uniqueCount="27">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</sst>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9" sqref="G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136883592</v>
      </c>
      <c r="C6">
        <v>303880940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0" t="s">
        <v>15</v>
      </c>
      <c r="B10" s="9">
        <v>-117436144</v>
      </c>
      <c r="C10" s="1">
        <v>-272305929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6">
        <f>SUM(B13:B14)</f>
        <v>-5108062</v>
      </c>
      <c r="C12" s="16">
        <f>SUM(C13:C14)</f>
        <v>-6212976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5" t="s">
        <v>12</v>
      </c>
      <c r="B13" s="9">
        <v>-4400728</v>
      </c>
      <c r="C13" s="1">
        <v>-5395271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5" t="s">
        <v>11</v>
      </c>
      <c r="B14" s="9">
        <v>-707334</v>
      </c>
      <c r="C14" s="1">
        <v>-817705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0" t="s">
        <v>10</v>
      </c>
      <c r="B15" s="14">
        <v>-735185</v>
      </c>
      <c r="C15" s="1">
        <v>-810648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0" t="s">
        <v>9</v>
      </c>
      <c r="B16" s="14">
        <v>-3824118</v>
      </c>
      <c r="C16" s="1">
        <v>-7409801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1" t="s">
        <v>8</v>
      </c>
      <c r="B17" s="7">
        <f>SUM(B6:B12,B15:B16)</f>
        <v>9780083</v>
      </c>
      <c r="C17" s="7">
        <f>SUM(C6:C12,C15:C16)</f>
        <v>17141586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4</v>
      </c>
      <c r="B22" s="9">
        <v>74521</v>
      </c>
      <c r="C22" s="1">
        <v>-309307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8" t="s">
        <v>3</v>
      </c>
      <c r="B23" s="7">
        <f>SUM(B20:B22)</f>
        <v>74521</v>
      </c>
      <c r="C23" s="7">
        <f t="shared" ref="C23" si="0">SUM(C20:C22)</f>
        <v>-309307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f>B17+B23</f>
        <v>9854604</v>
      </c>
      <c r="C25" s="6">
        <f t="shared" ref="C25" si="1">C17+C23</f>
        <v>16832279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-1541873</v>
      </c>
      <c r="C26" s="1">
        <v>-2892442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f>B25+B26</f>
        <v>8312731</v>
      </c>
      <c r="C27" s="2">
        <f t="shared" ref="C27" si="2">C25+C26</f>
        <v>13939837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2020-07-25T15:58:30Z</dcterms:modified>
</cp:coreProperties>
</file>