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B20"/>
  <c r="C16"/>
  <c r="B16"/>
  <c r="C9"/>
  <c r="B9"/>
  <c r="M7"/>
  <c r="M14"/>
  <c r="N17"/>
  <c r="M10"/>
  <c r="M9"/>
  <c r="M19"/>
  <c r="M25"/>
  <c r="N16"/>
  <c r="N13"/>
  <c r="M23"/>
  <c r="N26"/>
  <c r="M15"/>
  <c r="M8"/>
  <c r="M26"/>
  <c r="N28"/>
  <c r="M27"/>
  <c r="M28"/>
  <c r="M11"/>
  <c r="M20"/>
  <c r="M24"/>
  <c r="M21"/>
  <c r="N21"/>
  <c r="N9"/>
  <c r="N27"/>
  <c r="M13"/>
  <c r="N19"/>
  <c r="M18"/>
  <c r="N18"/>
  <c r="N20"/>
  <c r="N10"/>
  <c r="M16"/>
  <c r="M22"/>
  <c r="N12"/>
  <c r="N25"/>
  <c r="N8"/>
  <c r="N11"/>
  <c r="M17"/>
  <c r="N22"/>
  <c r="M12"/>
  <c r="N14"/>
  <c r="N7"/>
  <c r="N24"/>
  <c r="N15"/>
  <c r="N23"/>
  <c r="C24" l="1"/>
  <c r="B2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<sst xmlns="http://schemas.openxmlformats.org/spreadsheetml/2006/main" count="27" uniqueCount="26">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</sst>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3" workbookViewId="0">
      <selection activeCell="C30" sqref="C30"/>
    </sheetView>
  </sheetViews>
  <sheetFormatPr defaultRowHeight="14.5"/>
  <cols>
    <col min="1" max="1" width="61" customWidth="1"/>
    <col min="2" max="3" width="22.36328125" customWidth="1"/>
    <col min="6" max="6" width="7.90625" customWidth="1"/>
    <col min="7" max="7" width="10.08984375" customWidth="1"/>
    <col min="11" max="11" width="9.453125" customWidth="1"/>
    <col min="13" max="13" width="20.5429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118497144</v>
      </c>
      <c r="C7" s="2">
        <v>97660941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118497144</v>
      </c>
      <c r="C9" s="7">
        <f>SUM(C7:C8)</f>
        <v>97660941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104821716</v>
      </c>
      <c r="C12" s="2">
        <v>95686941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104821716</v>
      </c>
      <c r="C16" s="11">
        <f>C12</f>
        <v>95686941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4501379</v>
      </c>
      <c r="C18" s="2">
        <v>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937250.55200000014</v>
      </c>
      <c r="C19" s="2">
        <v>229390.29600000009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5438629.5520000001</v>
      </c>
      <c r="C20" s="11">
        <f>SUM(C18:C19)</f>
        <v>229390.29600000009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121989.27499999999</v>
      </c>
      <c r="C21" s="2">
        <v>133321.625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5799670.6699999999</v>
      </c>
      <c r="C22" s="2">
        <v>269433.51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-2137.0952000000002</v>
      </c>
      <c r="C23" s="2">
        <v>-960.48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B16+B20+B21+B22</f>
        <v>116182005.49700001</v>
      </c>
      <c r="C24" s="7">
        <f>C16+C20+C21+C22</f>
        <v>96319086.431000009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v>2317275.598199991</v>
      </c>
      <c r="C26" s="7">
        <v>1342815.0489999908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347591.33972999902</v>
      </c>
      <c r="C27" s="2">
        <v>201422.25734999924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1969684.2584699921</v>
      </c>
      <c r="C28" s="3">
        <v>1141392.7916499916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2019-07-22T14:45:13Z</dcterms:modified>
</cp:coreProperties>
</file>