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<sst xmlns="http://schemas.openxmlformats.org/spreadsheetml/2006/main" count="414" uniqueCount="271">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</sst>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2" sqref="B42: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98954197</v>
      </c>
      <c r="C10" s="52"/>
      <c r="D10" s="64">
        <v>136333708</v>
      </c>
      <c r="E10" s="51"/>
      <c r="F10" s="82" t="s">
        <v>267</v>
      </c>
    </row>
    <row r="11" spans="1:6">
      <c r="A11" s="63" t="s">
        <v>264</v>
      </c>
      <c r="B11" s="84"/>
      <c r="C11" s="52"/>
      <c r="D11" s="64"/>
      <c r="E11" s="51"/>
      <c r="F11" s="82" t="s">
        <v>268</v>
      </c>
    </row>
    <row r="12" spans="1:6">
      <c r="A12" s="63" t="s">
        <v>265</v>
      </c>
      <c r="B12" s="84"/>
      <c r="C12" s="52"/>
      <c r="D12" s="64"/>
      <c r="E12" s="51"/>
      <c r="F12" s="82" t="s">
        <v>268</v>
      </c>
    </row>
    <row r="13" spans="1:6">
      <c r="A13" s="63" t="s">
        <v>266</v>
      </c>
      <c r="B13" s="8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>
        <v>-84188892</v>
      </c>
      <c r="C19" s="52"/>
      <c r="D19" s="64">
        <v>-119979011</v>
      </c>
      <c r="E19" s="51"/>
      <c r="F19" s="42"/>
    </row>
    <row r="20" spans="1:6">
      <c r="A20" s="63" t="s">
        <v>247</v>
      </c>
      <c r="B20" s="84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248</v>
      </c>
      <c r="B22" s="84">
        <v>-6535191</v>
      </c>
      <c r="C22" s="52"/>
      <c r="D22" s="64">
        <v>-7497338</v>
      </c>
      <c r="E22" s="51"/>
      <c r="F22" s="42"/>
    </row>
    <row r="23" spans="1:6">
      <c r="A23" s="63" t="s">
        <v>249</v>
      </c>
      <c r="B23" s="84">
        <v>-1091376</v>
      </c>
      <c r="C23" s="52"/>
      <c r="D23" s="64">
        <v>-1252055</v>
      </c>
      <c r="E23" s="51"/>
      <c r="F23" s="42"/>
    </row>
    <row r="24" spans="1:6">
      <c r="A24" s="63" t="s">
        <v>251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>
        <v>-1239304</v>
      </c>
      <c r="C26" s="52"/>
      <c r="D26" s="64">
        <v>-1906360</v>
      </c>
      <c r="E26" s="51"/>
      <c r="F26" s="42"/>
    </row>
    <row r="27" spans="1:6">
      <c r="A27" s="45" t="s">
        <v>221</v>
      </c>
      <c r="B27" s="84">
        <v>-4884444</v>
      </c>
      <c r="C27" s="52"/>
      <c r="D27" s="64">
        <v>-4688785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252</v>
      </c>
      <c r="B29" s="84"/>
      <c r="C29" s="52"/>
      <c r="D29" s="64"/>
      <c r="E29" s="51"/>
      <c r="F29" s="42"/>
    </row>
    <row r="30" spans="1:6" ht="15" customHeight="1">
      <c r="A30" s="63" t="s">
        <v>250</v>
      </c>
      <c r="B30" s="84"/>
      <c r="C30" s="52"/>
      <c r="D30" s="64"/>
      <c r="E30" s="51"/>
      <c r="F30" s="42"/>
    </row>
    <row r="31" spans="1:6" ht="15" customHeight="1">
      <c r="A31" s="63" t="s">
        <v>259</v>
      </c>
      <c r="B31" s="84"/>
      <c r="C31" s="52"/>
      <c r="D31" s="64"/>
      <c r="E31" s="51"/>
      <c r="F31" s="42"/>
    </row>
    <row r="32" spans="1:6" ht="15" customHeight="1">
      <c r="A32" s="63" t="s">
        <v>253</v>
      </c>
      <c r="B32" s="84"/>
      <c r="C32" s="52"/>
      <c r="D32" s="64"/>
      <c r="E32" s="51"/>
      <c r="F32" s="42"/>
    </row>
    <row r="33" spans="1:6" ht="15" customHeight="1">
      <c r="A33" s="63" t="s">
        <v>258</v>
      </c>
      <c r="B33" s="84"/>
      <c r="C33" s="52"/>
      <c r="D33" s="64"/>
      <c r="E33" s="51"/>
      <c r="F33" s="42"/>
    </row>
    <row r="34" spans="1:6" ht="15" customHeight="1">
      <c r="A34" s="63" t="s">
        <v>254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255</v>
      </c>
      <c r="B37" s="84"/>
      <c r="C37" s="52"/>
      <c r="D37" s="64"/>
      <c r="E37" s="51"/>
      <c r="F37" s="42"/>
    </row>
    <row r="38" spans="1:6">
      <c r="A38" s="63" t="s">
        <v>257</v>
      </c>
      <c r="B38" s="84"/>
      <c r="C38" s="52"/>
      <c r="D38" s="64"/>
      <c r="E38" s="51"/>
      <c r="F38" s="42"/>
    </row>
    <row r="39" spans="1:6">
      <c r="A39" s="63" t="s">
        <v>256</v>
      </c>
      <c r="B39" s="84"/>
      <c r="C39" s="52"/>
      <c r="D39" s="64"/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>
      <c r="A41" s="80" t="s">
        <v>260</v>
      </c>
      <c r="B41" s="84"/>
      <c r="C41" s="52"/>
      <c r="D41" s="64"/>
      <c r="E41" s="51"/>
      <c r="F41" s="42"/>
    </row>
    <row r="42" spans="1:6">
      <c r="A42" s="45" t="s">
        <v>224</v>
      </c>
      <c r="B42" s="54">
        <f>SUM(B9:B41)</f>
        <v>1014990</v>
      </c>
      <c r="C42" s="55"/>
      <c r="D42" s="54">
        <f>SUM(D9:D41)</f>
        <v>1010159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-B42*15%</f>
        <v>-152248.5</v>
      </c>
      <c r="C44" s="52"/>
      <c r="D44" s="64">
        <v>-151523</v>
      </c>
      <c r="E44" s="51"/>
      <c r="F44" s="42"/>
    </row>
    <row r="45" spans="1:6">
      <c r="A45" s="63" t="s">
        <v>226</v>
      </c>
      <c r="B45" s="64">
        <v>-0.5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862741</v>
      </c>
      <c r="C47" s="58"/>
      <c r="D47" s="67">
        <f>SUM(D42:D46)</f>
        <v>858636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862741</v>
      </c>
      <c r="C57" s="77"/>
      <c r="D57" s="76">
        <f>D47+D55</f>
        <v>858636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2019-07-31T22:19:17Z</dcterms:modified>
</cp:coreProperties>
</file>