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<sst xmlns="http://schemas.openxmlformats.org/spreadsheetml/2006/main" count="66" uniqueCount="62">
  <si>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</si>
  <si>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</si>
  <si>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</si>
  <si>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</si>
  <si>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</si>
  <si>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</si>
  <si>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</si>
  <si>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</si>
  <si>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</si>
  <si>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</si>
  <si>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</si>
  <si>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</si>
  <si>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</si>
  <si>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</si>
  <si>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</si>
  <si>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</si>
  <si>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</si>
  <si>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</si>
  <si>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</si>
  <si>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</si>
  <si>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</si>
  <si>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</si>
  <si>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</si>
  <si>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</si>
  <si>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</si>
  <si>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</si>
  <si>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</si>
  <si>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</si>
  <si>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</si>
  <si>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</si>
  <si>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</si>
  <si>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</si>
  <si>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</si>
  <si>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</si>
  <si>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</si>
  <si>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</si>
  <si>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</si>
  <si>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</si>
  <si>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</si>
  <si>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</si>
  <si>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</si>
  <si>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</si>
  <si>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</si>
  <si>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</si>
  <si>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</si>
  <si>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</si>
  <si>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</si>
  <si>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</si>
  <si>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</si>
  <si>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</si>
  <si>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</si>
  <si>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</si>
  <si>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</si>
  <si>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</si>
  <si>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</si>
  <si>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</si>
  <si>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</si>
  <si>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Pasqyrat financiare te vitit  2019</t>
  </si>
  <si>
    <t>Te ardhura te tjera te shfrytezimit (punime sipas situacionit per vete)</t>
  </si>
  <si>
    <t>Shpenzime te tjera shfrytezimi (punme sipas situacionit per vete)</t>
  </si>
  <si>
    <t xml:space="preserve">Te tjera shpenzime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</si>
  <si>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 (Shpenzime te pazbritshme)</t>
    </r>
  </si>
</sst>
</file>

<file path=xl/styles.xml><?xml version="1.0" encoding="utf-8"?>
<styleSheet xmlns="http://schemas.openxmlformats.org/spreadsheetml/2006/main">
  <numFmts count="21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7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47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76" fontId="161" fillId="0" borderId="0" applyFont="0" applyFill="0" applyBorder="0" applyAlignment="0" applyProtection="0"/>
    <xf numFmtId="173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3" fontId="159" fillId="0" borderId="0" applyFont="0" applyFill="0" applyBorder="0" applyAlignment="0" applyProtection="0"/>
    <xf numFmtId="173" fontId="159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8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4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59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174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9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61" sqref="A61"/>
    </sheetView>
  </sheetViews>
  <sheetFormatPr defaultRowHeight="15"/>
  <cols>
    <col min="1" max="1" width="110.5703125" style="8" customWidth="1"/>
    <col min="2" max="2" width="16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57</v>
      </c>
    </row>
    <row r="2" spans="1:6">
      <c r="A2" s="50" t="s">
        <v>55</v>
      </c>
    </row>
    <row r="3" spans="1:6">
      <c r="A3" s="50" t="s">
        <v>56</v>
      </c>
    </row>
    <row r="4" spans="1:6">
      <c r="A4" s="50" t="s">
        <v>28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54</v>
      </c>
    </row>
    <row r="10" spans="1:6">
      <c r="A10" s="28" t="s">
        <v>46</v>
      </c>
      <c r="B10" s="29">
        <v>66660914</v>
      </c>
      <c r="C10" s="17"/>
      <c r="D10" s="29">
        <v>45227510</v>
      </c>
      <c r="E10" s="16"/>
      <c r="F10" s="47" t="s">
        <v>51</v>
      </c>
    </row>
    <row r="11" spans="1:6">
      <c r="A11" s="28" t="s">
        <v>48</v>
      </c>
      <c r="B11" s="29"/>
      <c r="C11" s="17"/>
      <c r="D11" s="29"/>
      <c r="E11" s="16"/>
      <c r="F11" s="47" t="s">
        <v>52</v>
      </c>
    </row>
    <row r="12" spans="1:6">
      <c r="A12" s="28" t="s">
        <v>49</v>
      </c>
      <c r="B12" s="29"/>
      <c r="C12" s="17"/>
      <c r="D12" s="29"/>
      <c r="E12" s="16"/>
      <c r="F12" s="47" t="s">
        <v>52</v>
      </c>
    </row>
    <row r="13" spans="1:6">
      <c r="A13" s="28" t="s">
        <v>50</v>
      </c>
      <c r="B13" s="29"/>
      <c r="C13" s="17"/>
      <c r="D13" s="29"/>
      <c r="E13" s="16"/>
      <c r="F13" s="47" t="s">
        <v>52</v>
      </c>
    </row>
    <row r="14" spans="1:6">
      <c r="A14" s="28" t="s">
        <v>47</v>
      </c>
      <c r="B14" s="29"/>
      <c r="C14" s="17"/>
      <c r="D14" s="29"/>
      <c r="E14" s="16"/>
      <c r="F14" s="47" t="s">
        <v>53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58</v>
      </c>
      <c r="B17" s="29">
        <v>1659282</v>
      </c>
      <c r="C17" s="17"/>
      <c r="D17" s="29">
        <v>1510090</v>
      </c>
      <c r="E17" s="16"/>
      <c r="F17" s="8"/>
    </row>
    <row r="18" spans="1:6">
      <c r="A18" s="11" t="s">
        <v>9</v>
      </c>
      <c r="B18" s="16"/>
      <c r="C18" s="17"/>
      <c r="D18" s="16"/>
      <c r="E18" s="16"/>
      <c r="F18" s="8"/>
    </row>
    <row r="19" spans="1:6">
      <c r="A19" s="28" t="s">
        <v>9</v>
      </c>
      <c r="B19" s="29">
        <v>-46862482</v>
      </c>
      <c r="C19" s="17"/>
      <c r="D19" s="29">
        <v>-35645943</v>
      </c>
      <c r="E19" s="16"/>
      <c r="F19" s="8"/>
    </row>
    <row r="20" spans="1:6">
      <c r="A20" s="28" t="s">
        <v>60</v>
      </c>
      <c r="B20" s="29">
        <v>-9636369</v>
      </c>
      <c r="C20" s="17"/>
      <c r="D20" s="29">
        <v>-4421779</v>
      </c>
      <c r="E20" s="16"/>
      <c r="F20" s="51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-4521201</v>
      </c>
      <c r="C22" s="17"/>
      <c r="D22" s="29">
        <v>-4133944</v>
      </c>
      <c r="E22" s="16"/>
      <c r="F22" s="8"/>
    </row>
    <row r="23" spans="1:6">
      <c r="A23" s="28" t="s">
        <v>34</v>
      </c>
      <c r="B23" s="29">
        <v>-758689</v>
      </c>
      <c r="C23" s="17"/>
      <c r="D23" s="29">
        <v>-690378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10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-389830</v>
      </c>
      <c r="C26" s="17"/>
      <c r="D26" s="29">
        <v>0</v>
      </c>
      <c r="E26" s="16"/>
      <c r="F26" s="8"/>
    </row>
    <row r="27" spans="1:6">
      <c r="A27" s="11" t="s">
        <v>59</v>
      </c>
      <c r="B27" s="29">
        <v>-1659282</v>
      </c>
      <c r="C27" s="17"/>
      <c r="D27" s="29">
        <v>-1510090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/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61</v>
      </c>
      <c r="B41" s="29">
        <v>20425</v>
      </c>
      <c r="C41" s="17"/>
      <c r="D41" s="29">
        <v>0</v>
      </c>
      <c r="E41" s="16"/>
      <c r="F41" s="8"/>
    </row>
    <row r="42" spans="1:6">
      <c r="A42" s="11" t="s">
        <v>13</v>
      </c>
      <c r="B42" s="19">
        <f>SUM(B9:B41)</f>
        <v>4512768</v>
      </c>
      <c r="C42" s="20"/>
      <c r="D42" s="19">
        <f>SUM(D9:D41)</f>
        <v>335466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-676915</v>
      </c>
      <c r="C44" s="17"/>
      <c r="D44" s="29">
        <v>-50320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29</v>
      </c>
      <c r="B47" s="32">
        <f>SUM(B42:B46)</f>
        <v>3835853</v>
      </c>
      <c r="C47" s="23"/>
      <c r="D47" s="32">
        <f>SUM(D42:D46)</f>
        <v>285146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30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32</v>
      </c>
      <c r="B57" s="41">
        <f>B47+B55</f>
        <v>3835853</v>
      </c>
      <c r="C57" s="42"/>
      <c r="D57" s="41">
        <f>D47+D55</f>
        <v>285146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45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</cp:lastModifiedBy>
  <cp:lastPrinted>2016-10-03T09:59:38Z</cp:lastPrinted>
  <dcterms:created xsi:type="dcterms:W3CDTF">2012-01-19T09:31:29Z</dcterms:created>
  <dcterms:modified xsi:type="dcterms:W3CDTF">2020-03-26T20:32:54Z</dcterms:modified>
</cp:coreProperties>
</file>