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natyres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3" i="1"/>
  <c r="B23" i="1"/>
  <c r="B12" i="1"/>
  <c r="B17" i="1"/>
  <c r="B25" i="1"/>
  <c r="C12" i="1"/>
  <c r="C17" i="1"/>
  <c r="C25" i="1"/>
  <c r="N27" i="1"/>
  <c r="N14" i="1"/>
  <c r="M17" i="1"/>
  <c r="M7" i="1"/>
  <c r="M8" i="1"/>
  <c r="M25" i="1"/>
  <c r="M18" i="1"/>
  <c r="N24" i="1"/>
  <c r="N25" i="1"/>
  <c r="M12" i="1"/>
  <c r="N16" i="1"/>
  <c r="N26" i="1"/>
  <c r="N10" i="1"/>
  <c r="M6" i="1"/>
  <c r="M26" i="1"/>
  <c r="M23" i="1"/>
  <c r="N9" i="1"/>
  <c r="N8" i="1"/>
  <c r="N17" i="1"/>
  <c r="M9" i="1"/>
  <c r="N6" i="1"/>
  <c r="M13" i="1"/>
  <c r="N11" i="1"/>
  <c r="M11" i="1"/>
  <c r="M20" i="1"/>
  <c r="M14" i="1"/>
  <c r="N18" i="1"/>
  <c r="M15" i="1"/>
  <c r="N7" i="1"/>
  <c r="M16" i="1"/>
  <c r="N15" i="1"/>
  <c r="N21" i="1"/>
  <c r="N13" i="1"/>
  <c r="M21" i="1"/>
  <c r="N12" i="1"/>
  <c r="M22" i="1"/>
  <c r="M19" i="1"/>
  <c r="M24" i="1"/>
  <c r="N22" i="1"/>
  <c r="M27" i="1"/>
  <c r="N20" i="1"/>
  <c r="N19" i="1"/>
  <c r="M10" i="1"/>
  <c r="N2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<sst xmlns="http://schemas.openxmlformats.org/spreadsheetml/2006/main" count="28" uniqueCount="27">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</sst>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2" fillId="3" borderId="3" xfId="1" applyNumberFormat="1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10" fillId="0" borderId="0" xfId="1" applyNumberFormat="1" applyFont="1" applyBorder="1"/>
    <xf numFmtId="3" fontId="12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30" sqref="C30"/>
    </sheetView>
  </sheetViews>
  <sheetFormatPr defaultRowHeight="15" x14ac:dyDescent="0.25"/>
  <cols>
    <col min="1" max="1" width="72.28515625" customWidth="1"/>
    <col min="2" max="2" width="13.28515625" bestFit="1" customWidth="1"/>
    <col min="3" max="3" width="13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5" t="s">
        <v>25</v>
      </c>
    </row>
    <row r="2" spans="1:14" ht="15" customHeight="1" x14ac:dyDescent="0.25">
      <c r="A2" s="27" t="s">
        <v>24</v>
      </c>
      <c r="B2" s="14" t="s">
        <v>23</v>
      </c>
      <c r="C2" s="14" t="s">
        <v>23</v>
      </c>
    </row>
    <row r="3" spans="1:14" ht="15" customHeight="1" x14ac:dyDescent="0.25">
      <c r="A3" s="28"/>
      <c r="B3" s="14" t="s">
        <v>22</v>
      </c>
      <c r="C3" s="14" t="s">
        <v>21</v>
      </c>
    </row>
    <row r="4" spans="1:14" x14ac:dyDescent="0.25">
      <c r="A4" s="13" t="s">
        <v>20</v>
      </c>
      <c r="B4" s="1"/>
      <c r="C4" s="1"/>
    </row>
    <row r="5" spans="1:14" x14ac:dyDescent="0.25">
      <c r="B5" s="12"/>
      <c r="C5" s="1"/>
    </row>
    <row r="6" spans="1:14" x14ac:dyDescent="0.25">
      <c r="A6" s="2" t="s">
        <v>19</v>
      </c>
      <c r="B6" s="24">
        <v>143606570</v>
      </c>
      <c r="C6" s="25">
        <v>123166570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7">
        <v>-103198047</v>
      </c>
      <c r="C10" s="17">
        <v>-83070449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8">
        <v>-844655</v>
      </c>
      <c r="C11" s="17">
        <v>-2063400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22">
        <f>SUM(B13:B14)</f>
        <v>-9469130</v>
      </c>
      <c r="C12" s="22">
        <f>SUM(C13:C14)</f>
        <v>-11337671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1" t="s">
        <v>12</v>
      </c>
      <c r="B13" s="18">
        <v>-8114522</v>
      </c>
      <c r="C13" s="17">
        <v>-9714790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11</v>
      </c>
      <c r="B14" s="18">
        <v>-1354608</v>
      </c>
      <c r="C14" s="17">
        <v>-1622881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19">
        <v>-431636</v>
      </c>
      <c r="C15" s="17">
        <v>-509609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19">
        <v>-15063350</v>
      </c>
      <c r="C16" s="17">
        <v>-16217417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4">
        <f>SUM(B6:B12,B15:B16)</f>
        <v>14599752</v>
      </c>
      <c r="C17" s="4">
        <f>SUM(C6:C12,C15:C16)</f>
        <v>9968024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23">
        <v>-3780850</v>
      </c>
      <c r="C20" s="17">
        <v>-1433274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18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18"/>
      <c r="C22" s="17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20">
        <f>SUM(B20:B22)</f>
        <v>-3780850</v>
      </c>
      <c r="C23" s="20">
        <f>SUM(C20:C22)</f>
        <v>-1433274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1">
        <f>B17+B23</f>
        <v>10818902</v>
      </c>
      <c r="C25" s="21">
        <f>C17+C23</f>
        <v>8534750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-1681374</v>
      </c>
      <c r="C26" s="17">
        <v>-1328562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f>B25+B26</f>
        <v>9137528</v>
      </c>
      <c r="C27" s="26">
        <f>C25+C26</f>
        <v>7206188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riza</cp:lastModifiedBy>
  <dcterms:created xsi:type="dcterms:W3CDTF">2018-06-20T15:30:23Z</dcterms:created>
  <dcterms:modified xsi:type="dcterms:W3CDTF">2019-07-31T13:23:53Z</dcterms:modified>
</cp:coreProperties>
</file>