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<sst xmlns="http://schemas.openxmlformats.org/spreadsheetml/2006/main" count="414" uniqueCount="271">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</sst>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0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0" fontId="1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  <xf numFmtId="0" fontId="188" fillId="0" borderId="0"/>
  </cellStyleXfs>
  <cellXfs count="100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9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9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9" fontId="153" fillId="0" borderId="0" xfId="5404" applyNumberFormat="1" applyFont="1" applyFill="1" applyBorder="1" applyAlignment="1" applyProtection="1"/>
    <xf numFmtId="169" fontId="153" fillId="34" borderId="0" xfId="5404" applyNumberFormat="1" applyFont="1" applyFill="1" applyBorder="1" applyAlignment="1" applyProtection="1"/>
    <xf numFmtId="169" fontId="151" fillId="34" borderId="0" xfId="5404" applyNumberFormat="1" applyFont="1" applyFill="1" applyBorder="1" applyAlignment="1" applyProtection="1"/>
    <xf numFmtId="169" fontId="173" fillId="34" borderId="0" xfId="5404" applyNumberFormat="1" applyFont="1" applyFill="1" applyBorder="1" applyAlignment="1" applyProtection="1"/>
    <xf numFmtId="169" fontId="173" fillId="0" borderId="0" xfId="5404" applyNumberFormat="1" applyFont="1" applyFill="1" applyBorder="1" applyAlignment="1" applyProtection="1"/>
    <xf numFmtId="169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9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90" fillId="0" borderId="27" xfId="6596" applyNumberFormat="1" applyFont="1" applyBorder="1" applyAlignment="1">
      <alignment horizontal="center" vertical="center"/>
    </xf>
    <xf numFmtId="37" fontId="175" fillId="0" borderId="0" xfId="0" applyNumberFormat="1" applyFont="1" applyFill="1" applyBorder="1" applyAlignment="1" applyProtection="1"/>
    <xf numFmtId="37" fontId="190" fillId="0" borderId="27" xfId="6598" applyNumberFormat="1" applyFont="1" applyBorder="1" applyAlignment="1">
      <alignment horizontal="center" vertical="center"/>
    </xf>
    <xf numFmtId="37" fontId="189" fillId="0" borderId="26" xfId="6599" applyNumberFormat="1" applyFont="1" applyBorder="1" applyAlignment="1">
      <alignment horizontal="center" vertical="center"/>
    </xf>
    <xf numFmtId="37" fontId="189" fillId="0" borderId="26" xfId="6600" applyNumberFormat="1" applyFont="1" applyBorder="1" applyAlignment="1">
      <alignment horizontal="center" vertical="center"/>
    </xf>
    <xf numFmtId="37" fontId="189" fillId="0" borderId="26" xfId="6601" applyNumberFormat="1" applyFont="1" applyBorder="1" applyAlignment="1">
      <alignment horizontal="center" vertical="center"/>
    </xf>
    <xf numFmtId="37" fontId="189" fillId="0" borderId="26" xfId="6602" applyNumberFormat="1" applyFont="1" applyBorder="1" applyAlignment="1">
      <alignment horizontal="center" vertical="center"/>
    </xf>
    <xf numFmtId="37" fontId="190" fillId="0" borderId="27" xfId="6603" applyNumberFormat="1" applyFont="1" applyBorder="1" applyAlignment="1">
      <alignment horizontal="center" vertical="center"/>
    </xf>
    <xf numFmtId="37" fontId="190" fillId="0" borderId="27" xfId="6604" applyNumberFormat="1" applyFont="1" applyBorder="1" applyAlignment="1">
      <alignment horizontal="center" vertical="center"/>
    </xf>
    <xf numFmtId="37" fontId="190" fillId="0" borderId="27" xfId="6605" applyNumberFormat="1" applyFont="1" applyBorder="1" applyAlignment="1">
      <alignment horizontal="center" vertical="center"/>
    </xf>
    <xf numFmtId="37" fontId="190" fillId="0" borderId="27" xfId="6606" applyNumberFormat="1" applyFont="1" applyBorder="1" applyAlignment="1">
      <alignment horizontal="center" vertical="center"/>
    </xf>
    <xf numFmtId="37" fontId="189" fillId="0" borderId="27" xfId="6607" applyNumberFormat="1" applyFont="1" applyBorder="1" applyAlignment="1">
      <alignment horizontal="center" vertical="center"/>
    </xf>
    <xf numFmtId="37" fontId="175" fillId="0" borderId="0" xfId="0" applyNumberFormat="1" applyFont="1" applyFill="1" applyBorder="1" applyAlignment="1" applyProtection="1">
      <alignment horizontal="center"/>
    </xf>
    <xf numFmtId="37" fontId="189" fillId="0" borderId="27" xfId="6608" applyNumberFormat="1" applyFont="1" applyBorder="1" applyAlignment="1">
      <alignment horizontal="center" vertical="center"/>
    </xf>
    <xf numFmtId="37" fontId="179" fillId="0" borderId="0" xfId="0" applyNumberFormat="1" applyFont="1" applyBorder="1" applyAlignment="1">
      <alignment horizontal="center" vertical="center"/>
    </xf>
    <xf numFmtId="37" fontId="180" fillId="0" borderId="0" xfId="0" applyNumberFormat="1" applyFont="1"/>
    <xf numFmtId="37" fontId="180" fillId="0" borderId="0" xfId="0" applyNumberFormat="1" applyFont="1" applyBorder="1"/>
    <xf numFmtId="37" fontId="176" fillId="0" borderId="0" xfId="3506" applyNumberFormat="1" applyFont="1" applyAlignment="1">
      <alignment horizontal="center" vertical="center"/>
    </xf>
    <xf numFmtId="37" fontId="177" fillId="0" borderId="0" xfId="3275" applyNumberFormat="1" applyFont="1" applyAlignment="1">
      <alignment horizontal="center"/>
    </xf>
  </cellXfs>
  <cellStyles count="660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598"/>
    <cellStyle name="Normal 25" xfId="6599"/>
    <cellStyle name="Normal 26" xfId="6600"/>
    <cellStyle name="Normal 27" xfId="6601"/>
    <cellStyle name="Normal 28" xfId="6602"/>
    <cellStyle name="Normal 29" xfId="660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30" xfId="6604"/>
    <cellStyle name="Normal 31" xfId="6605"/>
    <cellStyle name="Normal 32" xfId="6606"/>
    <cellStyle name="Normal 33" xfId="6607"/>
    <cellStyle name="Normal 34" xfId="660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1" sqref="F20:F21"/>
    </sheetView>
  </sheetViews>
  <sheetFormatPr defaultRowHeight="15"/>
  <cols>
    <col min="1" max="1" width="110.5703125" style="42" customWidth="1"/>
    <col min="2" max="2" width="15.7109375" style="93" customWidth="1"/>
    <col min="3" max="3" width="2.7109375" style="93" customWidth="1"/>
    <col min="4" max="4" width="15.7109375" style="93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95" t="s">
        <v>211</v>
      </c>
      <c r="C6" s="95"/>
      <c r="D6" s="95" t="s">
        <v>211</v>
      </c>
      <c r="E6" s="54"/>
      <c r="F6" s="42"/>
    </row>
    <row r="7" spans="1:6">
      <c r="A7" s="44"/>
      <c r="B7" s="95" t="s">
        <v>212</v>
      </c>
      <c r="C7" s="95"/>
      <c r="D7" s="95" t="s">
        <v>213</v>
      </c>
      <c r="E7" s="54"/>
      <c r="F7" s="42"/>
    </row>
    <row r="8" spans="1:6">
      <c r="A8" s="45"/>
      <c r="B8" s="96"/>
      <c r="C8" s="97"/>
      <c r="D8" s="96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81">
        <v>69501274</v>
      </c>
      <c r="C10" s="49"/>
      <c r="D10" s="83">
        <v>65348503</v>
      </c>
      <c r="E10" s="48"/>
      <c r="F10" s="79" t="s">
        <v>267</v>
      </c>
    </row>
    <row r="11" spans="1:6">
      <c r="A11" s="60" t="s">
        <v>264</v>
      </c>
      <c r="B11" s="61"/>
      <c r="C11" s="49"/>
      <c r="D11" s="61"/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61"/>
      <c r="C14" s="49"/>
      <c r="D14" s="61"/>
      <c r="E14" s="48"/>
      <c r="F14" s="79" t="s">
        <v>269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84">
        <v>-2377087</v>
      </c>
      <c r="C19" s="49"/>
      <c r="D19" s="85">
        <v>-6172157</v>
      </c>
      <c r="E19" s="48"/>
      <c r="F19" s="42"/>
    </row>
    <row r="20" spans="1:6">
      <c r="A20" s="60" t="s">
        <v>247</v>
      </c>
      <c r="B20" s="84">
        <v>-1106110</v>
      </c>
      <c r="C20" s="49"/>
      <c r="D20" s="85">
        <v>-570422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86">
        <v>-51846951</v>
      </c>
      <c r="C22" s="49"/>
      <c r="D22" s="87">
        <v>-45691478</v>
      </c>
      <c r="E22" s="48"/>
      <c r="F22" s="42"/>
    </row>
    <row r="23" spans="1:6">
      <c r="A23" s="60" t="s">
        <v>249</v>
      </c>
      <c r="B23" s="86">
        <v>-8651948</v>
      </c>
      <c r="C23" s="49"/>
      <c r="D23" s="87">
        <v>-7630472</v>
      </c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88">
        <v>-867586</v>
      </c>
      <c r="C25" s="49"/>
      <c r="D25" s="89">
        <v>-920044</v>
      </c>
      <c r="E25" s="48"/>
      <c r="F25" s="42"/>
    </row>
    <row r="26" spans="1:6">
      <c r="A26" s="43" t="s">
        <v>235</v>
      </c>
      <c r="B26" s="88">
        <v>-698112</v>
      </c>
      <c r="C26" s="49"/>
      <c r="D26" s="89">
        <v>-933601</v>
      </c>
      <c r="E26" s="48"/>
      <c r="F26" s="42"/>
    </row>
    <row r="27" spans="1:6">
      <c r="A27" s="43" t="s">
        <v>221</v>
      </c>
      <c r="B27" s="61"/>
      <c r="C27" s="49"/>
      <c r="D27" s="61"/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>
        <v>389</v>
      </c>
      <c r="C33" s="49"/>
      <c r="D33" s="61">
        <v>563</v>
      </c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90">
        <v>-413321</v>
      </c>
      <c r="C37" s="49"/>
      <c r="D37" s="91">
        <v>-96469</v>
      </c>
      <c r="E37" s="48"/>
      <c r="F37" s="42"/>
    </row>
    <row r="38" spans="1:6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3540548</v>
      </c>
      <c r="C42" s="52"/>
      <c r="D42" s="51">
        <f>SUM(D9:D41)</f>
        <v>3334423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92">
        <v>-538653</v>
      </c>
      <c r="C44" s="49"/>
      <c r="D44" s="94">
        <v>-533878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f>SUM(B42:B46)</f>
        <v>3001895</v>
      </c>
      <c r="C47" s="55"/>
      <c r="D47" s="64">
        <f>SUM(D42:D46)</f>
        <v>2800545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B47+B55</f>
        <v>3001895</v>
      </c>
      <c r="C57" s="74"/>
      <c r="D57" s="73">
        <f>D47+D55</f>
        <v>2800545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98"/>
      <c r="C62" s="98"/>
      <c r="D62" s="98"/>
      <c r="E62" s="58"/>
      <c r="F62" s="39"/>
    </row>
    <row r="63" spans="1:6">
      <c r="A63" s="38"/>
      <c r="B63" s="98"/>
      <c r="C63" s="98"/>
      <c r="D63" s="98"/>
      <c r="E63" s="58"/>
      <c r="F63" s="39"/>
    </row>
    <row r="64" spans="1:6">
      <c r="A64" s="40" t="s">
        <v>261</v>
      </c>
      <c r="B64" s="98"/>
      <c r="C64" s="98"/>
      <c r="D64" s="98"/>
      <c r="E64" s="58"/>
      <c r="F64" s="39"/>
    </row>
    <row r="65" spans="1:6">
      <c r="A65" s="76"/>
      <c r="B65" s="99"/>
      <c r="C65" s="99"/>
      <c r="D65" s="99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2019-07-19T11:46:51Z</dcterms:modified>
</cp:coreProperties>
</file>