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usa.nela\OneDrive - BOLV-OIL\Desktop\qkb\PASQURAT BOLV 2018 QKB\"/>
    </mc:Choice>
  </mc:AlternateContent>
  <bookViews>
    <workbookView xWindow="0" yWindow="0" windowWidth="23004" windowHeight="894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7" i="18" l="1"/>
  <c r="B57" i="18"/>
  <c r="D55" i="18"/>
  <c r="B55" i="18"/>
  <c r="D47" i="18"/>
  <c r="B47" i="18"/>
  <c r="D42" i="18"/>
  <c r="B42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<sst xmlns="http://schemas.openxmlformats.org/spreadsheetml/2006/main" count="414" uniqueCount="271">
  <si>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</si>
  <si>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</si>
  <si>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</si>
  <si>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</si>
  <si>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</si>
  <si>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</si>
  <si>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</si>
  <si>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</si>
  <si>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</si>
  <si>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</si>
  <si>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</si>
  <si>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</si>
  <si>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</si>
  <si>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</si>
  <si>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</si>
  <si>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</si>
  <si>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</si>
  <si>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</si>
  <si>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</si>
  <si>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</si>
  <si>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</si>
  <si>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</si>
  <si>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</si>
  <si>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</si>
  <si>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</si>
  <si>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</si>
  <si>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</si>
  <si>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</si>
  <si>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</si>
  <si>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</si>
  <si>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</si>
  <si>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</si>
  <si>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</si>
  <si>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</si>
  <si>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</si>
  <si>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</si>
  <si>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</si>
  <si>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</si>
  <si>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</si>
  <si>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</si>
  <si>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</si>
  <si>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</si>
  <si>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</si>
  <si>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</si>
  <si>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</si>
  <si>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</si>
  <si>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</si>
  <si>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</si>
  <si>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</si>
  <si>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</si>
  <si>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</si>
  <si>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</si>
  <si>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</si>
  <si>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</si>
  <si>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</si>
  <si>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</si>
  <si>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</si>
  <si>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</si>
  <si>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</si>
  <si>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</si>
  <si>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</si>
  <si>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</si>
  <si>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</si>
  <si>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</si>
  <si>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</si>
  <si>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</si>
  <si>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</si>
  <si>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</si>
  <si>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</si>
  <si>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</si>
  <si>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</si>
  <si>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</si>
  <si>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</si>
  <si>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</si>
  <si>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</si>
  <si>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</si>
  <si>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</si>
  <si>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</si>
  <si>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</si>
  <si>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</si>
  <si>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</si>
  <si>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</si>
  <si>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</si>
  <si>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</si>
  <si>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</si>
  <si>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</si>
  <si>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</si>
  <si>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</si>
  <si>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</si>
  <si>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</si>
  <si>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</si>
  <si>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</si>
  <si>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</si>
  <si>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</si>
  <si>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</si>
  <si>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</si>
  <si>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</si>
  <si>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</si>
  <si>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</si>
  <si>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</si>
  <si>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</si>
  <si>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</si>
  <si>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</si>
  <si>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</si>
  <si>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</si>
  <si>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</si>
  <si>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</si>
  <si>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</si>
  <si>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</si>
  <si>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</si>
  <si>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</si>
  <si>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</si>
  <si>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</si>
  <si>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</si>
  <si>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</si>
  <si>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</si>
  <si>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</si>
  <si>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</si>
  <si>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</si>
  <si>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</si>
  <si>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</si>
  <si>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</si>
  <si>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</si>
  <si>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</si>
  <si>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</si>
  <si>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</si>
  <si>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</si>
  <si>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</si>
  <si>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</si>
  <si>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</si>
  <si>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</si>
  <si>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</si>
  <si>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</si>
  <si>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</si>
  <si>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</si>
  <si>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</si>
  <si>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</si>
  <si>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</si>
  <si>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</si>
  <si>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</si>
  <si>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</si>
  <si>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</si>
  <si>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</si>
  <si>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</si>
  <si>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</si>
  <si>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</si>
  <si>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</si>
  <si>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</si>
  <si>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</si>
  <si>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</si>
  <si>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</si>
  <si>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</si>
  <si>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</si>
  <si>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</si>
  <si>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</si>
  <si>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</si>
  <si>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</si>
  <si>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</si>
  <si>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</si>
  <si>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</si>
  <si>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</si>
  <si>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</si>
  <si>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</si>
  <si>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</si>
  <si>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</si>
  <si>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</si>
  <si>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</si>
  <si>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</si>
  <si>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</si>
  <si>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</si>
  <si>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</si>
  <si>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</si>
  <si>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</si>
  <si>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</si>
  <si>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</si>
  <si>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</si>
  <si>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</si>
  <si>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</si>
  <si>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</si>
  <si>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</si>
  <si>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</si>
  <si>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</si>
  <si>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</si>
  <si>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</si>
  <si>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</si>
  <si>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</si>
  <si>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</si>
  <si>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</si>
  <si>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</si>
  <si>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</si>
  <si>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</si>
  <si>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</si>
  <si>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</si>
  <si>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</si>
  <si>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</si>
  <si>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</si>
  <si>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</si>
  <si>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</si>
  <si>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</si>
  <si>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</si>
  <si>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</si>
  <si>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</si>
  <si>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</si>
  <si>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</si>
  <si>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</si>
  <si>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</si>
  <si>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</si>
  <si>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</si>
  <si>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</si>
  <si>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</si>
  <si>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</si>
  <si>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</si>
  <si>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</si>
  <si>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</si>
  <si>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</si>
  <si>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</si>
  <si>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</si>
  <si>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</si>
  <si>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</si>
  <si>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</si>
  <si>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</si>
  <si>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</si>
  <si>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</si>
  <si>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</si>
  <si>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</si>
  <si>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</si>
  <si>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</si>
  <si>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</si>
  <si>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</si>
  <si>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</si>
  <si>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</si>
  <si>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</si>
  <si>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</si>
  <si>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</si>
  <si>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</si>
  <si>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</si>
  <si>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</si>
  <si>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</si>
  <si>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</si>
  <si>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</si>
  <si>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</si>
  <si>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</si>
  <si>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</si>
  <si>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</si>
  <si>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</si>
  <si>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</si>
  <si>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</si>
  <si>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</si>
  <si>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</si>
  <si>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</si>
  <si>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</si>
  <si>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</si>
  <si>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</si>
  <si>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</si>
  <si>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</si>
  <si>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</si>
  <si>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</si>
  <si>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</si>
  <si>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</si>
  <si>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</si>
  <si>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</si>
  <si>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</si>
  <si>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</si>
  <si>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</si>
  <si>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</si>
  <si>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</si>
  <si>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</si>
  <si>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BOLV-OIL SHA</t>
  </si>
  <si>
    <t>NIPT K32528408H</t>
  </si>
  <si>
    <t>Pasqyrat financiare te vitit 2018</t>
  </si>
  <si>
    <t>Lek/Miljon 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</si>
</sst>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1" zoomScaleNormal="100" workbookViewId="0">
      <selection activeCell="D57" sqref="D57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269</v>
      </c>
    </row>
    <row r="2" spans="1:6" ht="14.4">
      <c r="A2" s="50" t="s">
        <v>267</v>
      </c>
    </row>
    <row r="3" spans="1:6" ht="14.4">
      <c r="A3" s="50" t="s">
        <v>268</v>
      </c>
    </row>
    <row r="4" spans="1:6" ht="14.4">
      <c r="A4" s="50" t="s">
        <v>270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7145006551</v>
      </c>
      <c r="C10" s="52"/>
      <c r="D10" s="64">
        <v>8219839517</v>
      </c>
      <c r="E10" s="51"/>
      <c r="F10" s="82" t="s">
        <v>263</v>
      </c>
    </row>
    <row r="11" spans="1:6">
      <c r="A11" s="63" t="s">
        <v>260</v>
      </c>
      <c r="B11" s="64">
        <v>772557631</v>
      </c>
      <c r="C11" s="52"/>
      <c r="D11" s="64">
        <v>999399713</v>
      </c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-6830304014</v>
      </c>
      <c r="C19" s="52"/>
      <c r="D19" s="64">
        <v>-7971485071</v>
      </c>
      <c r="E19" s="51"/>
      <c r="F19" s="42"/>
    </row>
    <row r="20" spans="1:6">
      <c r="A20" s="63" t="s">
        <v>243</v>
      </c>
      <c r="B20" s="64">
        <v>-589238011</v>
      </c>
      <c r="C20" s="52"/>
      <c r="D20" s="64">
        <v>-670557949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-133358609</v>
      </c>
      <c r="C22" s="52"/>
      <c r="D22" s="64">
        <v>-143711199</v>
      </c>
      <c r="E22" s="51"/>
      <c r="F22" s="42"/>
    </row>
    <row r="23" spans="1:6">
      <c r="A23" s="63" t="s">
        <v>245</v>
      </c>
      <c r="B23" s="64">
        <v>-22098192</v>
      </c>
      <c r="C23" s="52"/>
      <c r="D23" s="64">
        <v>-23765582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-72502539</v>
      </c>
      <c r="C26" s="52"/>
      <c r="D26" s="64">
        <v>-72878722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>
        <v>9309701</v>
      </c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-54947587</v>
      </c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ROUND(SUM(B9:B41),0)</f>
        <v>215115230</v>
      </c>
      <c r="C42" s="55"/>
      <c r="D42" s="54">
        <f>ROUND(SUM(D9:D41),0)</f>
        <v>346150408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-33629815</v>
      </c>
      <c r="C44" s="52"/>
      <c r="D44" s="64">
        <v>-63319984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ROUND(SUM(B42:B46),0)</f>
        <v>181485415</v>
      </c>
      <c r="C47" s="58"/>
      <c r="D47" s="67">
        <f>ROUND(SUM(D42:D46),0)</f>
        <v>282830424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ROUND(SUM(B50:B54),0)</f>
        <v>0</v>
      </c>
      <c r="C55" s="72"/>
      <c r="D55" s="71">
        <f>ROUND(SUM(D50:D54),0)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242</v>
      </c>
      <c r="B57" s="76">
        <f>ROUND(B47+B55,0)</f>
        <v>181485415</v>
      </c>
      <c r="C57" s="77"/>
      <c r="D57" s="76">
        <f>ROUND(D47+D55,0)</f>
        <v>282830424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45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Musa Nela</cp:lastModifiedBy>
  <cp:lastPrinted>2019-06-14T06:57:20Z</cp:lastPrinted>
  <dcterms:created xsi:type="dcterms:W3CDTF">2012-01-19T09:31:29Z</dcterms:created>
  <dcterms:modified xsi:type="dcterms:W3CDTF">2019-06-14T07:25:35Z</dcterms:modified>
</cp:coreProperties>
</file>