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<sst xmlns="http://schemas.openxmlformats.org/spreadsheetml/2006/main" count="418" uniqueCount="269">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</sst>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11" sqref="F1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39604335</v>
      </c>
      <c r="C10" s="44"/>
      <c r="D10" s="50">
        <v>19070147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6442002</v>
      </c>
      <c r="C16" s="44"/>
      <c r="D16" s="50">
        <v>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-393188</v>
      </c>
      <c r="C19" s="44"/>
      <c r="D19" s="50">
        <v>-338192</v>
      </c>
      <c r="E19" s="43"/>
      <c r="F19" s="36"/>
    </row>
    <row r="20" spans="1:6">
      <c r="A20" s="52" t="s">
        <v>233</v>
      </c>
      <c r="B20" s="50">
        <v>-14441019</v>
      </c>
      <c r="C20" s="44"/>
      <c r="D20" s="50">
        <v>-17291076</v>
      </c>
      <c r="E20" s="43"/>
      <c r="F20" s="36"/>
    </row>
    <row r="21" spans="1:6">
      <c r="A21" s="52" t="s">
        <v>234</v>
      </c>
      <c r="B21" s="50">
        <v>-7744264</v>
      </c>
      <c r="C21" s="44"/>
      <c r="D21" s="50">
        <v>-1320364</v>
      </c>
      <c r="E21" s="43"/>
      <c r="F21" s="36"/>
    </row>
    <row r="22" spans="1:6">
      <c r="A22" s="52" t="s">
        <v>235</v>
      </c>
      <c r="B22" s="50">
        <v>-6853854</v>
      </c>
      <c r="C22" s="44"/>
      <c r="D22" s="50">
        <v>-11056954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-12512578</v>
      </c>
      <c r="C27" s="44"/>
      <c r="D27" s="50">
        <v>-1692392</v>
      </c>
      <c r="E27" s="43"/>
      <c r="F27" s="36"/>
    </row>
    <row r="28" spans="1:6" ht="15" customHeight="1">
      <c r="A28" s="53" t="s">
        <v>217</v>
      </c>
      <c r="B28" s="57">
        <f>SUM(B10:B22,B24:B27)</f>
        <v>4101434</v>
      </c>
      <c r="C28" s="44"/>
      <c r="D28" s="57">
        <f>SUM(D10:D22,D24:D27)</f>
        <v>-12628831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4101434</v>
      </c>
      <c r="C30" s="45"/>
      <c r="D30" s="57">
        <f>SUM(D28:D29)</f>
        <v>-12628831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4101434</v>
      </c>
      <c r="C35" s="48"/>
      <c r="D35" s="58">
        <f>D30+D33</f>
        <v>-12628831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4101434</v>
      </c>
      <c r="D50" s="59">
        <f>D35</f>
        <v>-12628831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4101434</v>
      </c>
      <c r="D71" s="60">
        <f>D69+D50</f>
        <v>-12628831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AFI</cp:lastModifiedBy>
  <cp:lastPrinted>2016-10-03T09:59:38Z</cp:lastPrinted>
  <dcterms:created xsi:type="dcterms:W3CDTF">2012-01-19T09:31:29Z</dcterms:created>
  <dcterms:modified xsi:type="dcterms:W3CDTF">2019-08-28T14:23:33Z</dcterms:modified>
</cp:coreProperties>
</file>