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470" yWindow="30" windowWidth="1083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<sst xmlns="http://schemas.openxmlformats.org/spreadsheetml/2006/main" count="414" uniqueCount="271">
  <si>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</si>
  <si>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</si>
  <si>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</si>
  <si>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</si>
  <si>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</si>
  <si>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</si>
  <si>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</si>
  <si>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</si>
  <si>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</si>
  <si>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</si>
  <si>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</si>
  <si>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</si>
  <si>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</si>
  <si>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</si>
  <si>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</si>
  <si>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</si>
  <si>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</si>
  <si>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</si>
  <si>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</si>
  <si>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</si>
  <si>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</si>
  <si>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</si>
  <si>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</si>
  <si>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</si>
  <si>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</si>
  <si>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</si>
  <si>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</si>
  <si>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</si>
  <si>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</si>
  <si>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</si>
  <si>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</si>
  <si>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</si>
  <si>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</si>
  <si>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</si>
  <si>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</si>
  <si>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</si>
  <si>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</si>
  <si>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</si>
  <si>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</si>
  <si>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</si>
  <si>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</si>
  <si>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</si>
  <si>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</si>
  <si>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</si>
  <si>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</si>
  <si>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</si>
  <si>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</si>
  <si>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</si>
  <si>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</si>
  <si>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</si>
  <si>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</si>
  <si>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</si>
  <si>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</si>
  <si>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</si>
  <si>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</si>
  <si>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</si>
  <si>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</si>
  <si>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</si>
  <si>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</si>
  <si>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</si>
  <si>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</si>
  <si>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</si>
  <si>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</si>
  <si>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</si>
  <si>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</si>
  <si>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</si>
  <si>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</si>
  <si>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</si>
  <si>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</si>
  <si>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</si>
  <si>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</si>
  <si>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</si>
  <si>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</si>
  <si>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</si>
  <si>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</si>
  <si>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</si>
  <si>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</si>
  <si>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</si>
  <si>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</si>
  <si>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</si>
  <si>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</si>
  <si>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</si>
  <si>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</si>
  <si>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</si>
  <si>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</si>
  <si>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</si>
  <si>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</si>
  <si>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</si>
  <si>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</si>
  <si>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</si>
  <si>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</si>
  <si>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</si>
  <si>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</si>
  <si>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</si>
  <si>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</si>
  <si>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</si>
  <si>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</si>
  <si>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</si>
  <si>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</si>
  <si>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</si>
  <si>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</si>
  <si>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</si>
  <si>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</si>
  <si>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</si>
  <si>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</si>
  <si>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</si>
  <si>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</si>
  <si>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</si>
  <si>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</si>
  <si>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</si>
  <si>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</si>
  <si>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</si>
  <si>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</si>
  <si>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</si>
  <si>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</si>
  <si>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</si>
  <si>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</si>
  <si>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</si>
  <si>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</si>
  <si>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</si>
  <si>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</si>
  <si>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</si>
  <si>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</si>
  <si>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</si>
  <si>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</si>
  <si>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</si>
  <si>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</si>
  <si>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</si>
  <si>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</si>
  <si>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</si>
  <si>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</si>
  <si>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</si>
  <si>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</si>
  <si>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</si>
  <si>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</si>
  <si>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</si>
  <si>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</si>
  <si>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</si>
  <si>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</si>
  <si>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</si>
  <si>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</si>
  <si>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</si>
  <si>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</si>
  <si>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</si>
  <si>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</si>
  <si>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</si>
  <si>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</si>
  <si>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</si>
  <si>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</si>
  <si>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</si>
  <si>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</si>
  <si>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</si>
  <si>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</si>
  <si>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</si>
  <si>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</si>
  <si>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</si>
  <si>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</si>
  <si>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</si>
  <si>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</si>
  <si>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</si>
  <si>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</si>
  <si>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</si>
  <si>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</si>
  <si>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</si>
  <si>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</si>
  <si>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</si>
  <si>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</si>
  <si>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</si>
  <si>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</si>
  <si>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</si>
  <si>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</si>
  <si>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</si>
  <si>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</si>
  <si>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</si>
  <si>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</si>
  <si>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</si>
  <si>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</si>
  <si>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</si>
  <si>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</si>
  <si>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</si>
  <si>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</si>
  <si>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</si>
  <si>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</si>
  <si>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</si>
  <si>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</si>
  <si>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</si>
  <si>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</si>
  <si>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</si>
  <si>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</si>
  <si>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</si>
  <si>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</si>
  <si>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</si>
  <si>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</si>
  <si>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</si>
  <si>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</si>
  <si>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</si>
  <si>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</si>
  <si>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</si>
  <si>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</si>
  <si>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</si>
  <si>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</si>
  <si>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</si>
  <si>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</si>
  <si>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</si>
  <si>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</si>
  <si>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</si>
  <si>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</si>
  <si>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</si>
  <si>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</si>
  <si>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</si>
  <si>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</si>
  <si>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</si>
  <si>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</si>
  <si>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</si>
  <si>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</si>
  <si>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</si>
  <si>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</si>
  <si>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</si>
  <si>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</si>
  <si>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</si>
  <si>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</si>
  <si>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</si>
  <si>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</si>
  <si>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</si>
  <si>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</si>
  <si>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</si>
  <si>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</si>
  <si>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</si>
  <si>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</si>
  <si>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</si>
  <si>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</si>
  <si>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</si>
  <si>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</si>
  <si>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</si>
  <si>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</si>
  <si>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</si>
  <si>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</si>
  <si>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</si>
  <si>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</si>
  <si>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</si>
  <si>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</si>
  <si>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</si>
  <si>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</si>
  <si>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</si>
  <si>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</si>
  <si>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</si>
  <si>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</si>
  <si>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</si>
  <si>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</si>
  <si>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</si>
  <si>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</si>
  <si>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</si>
  <si>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</si>
  <si>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</si>
  <si>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</si>
  <si>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</si>
  <si>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</si>
  <si>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</si>
  <si>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</si>
  <si>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</si>
  <si>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</si>
  <si>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</si>
  <si>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</si>
  <si>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</si>
  <si>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</si>
  <si>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</si>
  <si>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</si>
  <si>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</si>
  <si>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ERISONI COMPANY shpk</t>
  </si>
  <si>
    <t>NIPT K92006501A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</si>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</sst>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6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47545303</v>
      </c>
      <c r="C10" s="52"/>
      <c r="D10" s="64">
        <v>20572896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207217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-32370887</v>
      </c>
      <c r="C19" s="52"/>
      <c r="D19" s="64">
        <v>-13265123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-3186386</v>
      </c>
      <c r="C22" s="52"/>
      <c r="D22" s="64">
        <v>-2254865</v>
      </c>
      <c r="E22" s="51"/>
      <c r="F22" s="42"/>
    </row>
    <row r="23" spans="1:6">
      <c r="A23" s="63" t="s">
        <v>245</v>
      </c>
      <c r="B23" s="64">
        <v>-499034</v>
      </c>
      <c r="C23" s="52"/>
      <c r="D23" s="64">
        <v>-276565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-393399</v>
      </c>
      <c r="C26" s="52"/>
      <c r="D26" s="64">
        <v>-270865</v>
      </c>
      <c r="E26" s="51"/>
      <c r="F26" s="42"/>
    </row>
    <row r="27" spans="1:6">
      <c r="A27" s="45" t="s">
        <v>221</v>
      </c>
      <c r="B27" s="64">
        <v>-7847663</v>
      </c>
      <c r="C27" s="52"/>
      <c r="D27" s="64">
        <v>-2188744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632</v>
      </c>
      <c r="C37" s="52"/>
      <c r="D37" s="64">
        <v>58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648663</v>
      </c>
      <c r="C39" s="52"/>
      <c r="D39" s="64">
        <v>14124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4104446</v>
      </c>
      <c r="C42" s="55"/>
      <c r="D42" s="54">
        <f>SUM(D9:D41)</f>
        <v>2330916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-624996</v>
      </c>
      <c r="C44" s="52"/>
      <c r="D44" s="64">
        <v>-334753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3479450</v>
      </c>
      <c r="C47" s="58"/>
      <c r="D47" s="67">
        <f>SUM(D42:D46)</f>
        <v>1996163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3479450</v>
      </c>
      <c r="C57" s="77"/>
      <c r="D57" s="76">
        <f>D47+D55</f>
        <v>1996163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2019-07-02T19:04:02Z</dcterms:modified>
</cp:coreProperties>
</file>