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<sst xmlns="http://schemas.openxmlformats.org/spreadsheetml/2006/main" count="414" uniqueCount="271">
  <si>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</si>
  <si>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</si>
  <si>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</si>
  <si>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</si>
  <si>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</si>
  <si>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</si>
  <si>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</si>
  <si>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</si>
  <si>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</si>
  <si>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</si>
  <si>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</si>
  <si>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</si>
  <si>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</si>
  <si>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</si>
  <si>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</si>
  <si>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</si>
  <si>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</si>
  <si>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</si>
  <si>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</si>
  <si>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</si>
  <si>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</si>
  <si>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</si>
  <si>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</si>
  <si>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</si>
  <si>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</si>
  <si>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</si>
  <si>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</si>
  <si>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</si>
  <si>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</si>
  <si>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</si>
  <si>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</si>
  <si>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</si>
  <si>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</si>
  <si>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</si>
  <si>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</si>
  <si>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</si>
  <si>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</si>
  <si>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</si>
  <si>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</si>
  <si>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</si>
  <si>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</si>
  <si>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</si>
  <si>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</si>
  <si>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</si>
  <si>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</si>
  <si>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</si>
  <si>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</si>
  <si>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</si>
  <si>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</si>
  <si>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</si>
  <si>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</si>
  <si>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</si>
  <si>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</si>
  <si>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</si>
  <si>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</si>
  <si>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</si>
  <si>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</si>
  <si>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</si>
  <si>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</si>
  <si>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</si>
  <si>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</si>
  <si>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</si>
  <si>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</si>
  <si>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</si>
  <si>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</si>
  <si>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</si>
  <si>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</si>
  <si>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</si>
  <si>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</si>
  <si>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</si>
  <si>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</si>
  <si>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</si>
  <si>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</si>
  <si>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</si>
  <si>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</si>
  <si>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</si>
  <si>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</si>
  <si>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</si>
  <si>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</si>
  <si>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</si>
  <si>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</si>
  <si>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</si>
  <si>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</si>
  <si>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</si>
  <si>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</si>
  <si>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</si>
  <si>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</si>
  <si>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</si>
  <si>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</si>
  <si>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</si>
  <si>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</si>
  <si>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</si>
  <si>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</si>
  <si>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</si>
  <si>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</si>
  <si>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</si>
  <si>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</si>
  <si>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</si>
  <si>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</si>
  <si>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</si>
  <si>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</si>
  <si>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</si>
  <si>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</si>
  <si>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</si>
  <si>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</si>
  <si>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</si>
  <si>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</si>
  <si>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</si>
  <si>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</si>
  <si>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</si>
  <si>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</si>
  <si>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</si>
  <si>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</si>
  <si>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</si>
  <si>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</si>
  <si>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</si>
  <si>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</si>
  <si>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</si>
  <si>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</si>
  <si>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</si>
  <si>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</si>
  <si>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</si>
  <si>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</si>
  <si>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</si>
  <si>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</si>
  <si>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</si>
  <si>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</si>
  <si>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</si>
  <si>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</si>
  <si>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</si>
  <si>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</si>
  <si>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</si>
  <si>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</si>
  <si>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</si>
  <si>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</si>
  <si>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</si>
  <si>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</si>
  <si>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</si>
  <si>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</si>
  <si>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</si>
  <si>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</si>
  <si>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</si>
  <si>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</si>
  <si>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</si>
  <si>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</si>
  <si>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</si>
  <si>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</si>
  <si>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</si>
  <si>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</si>
  <si>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</si>
  <si>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</si>
  <si>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</si>
  <si>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</si>
  <si>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</si>
  <si>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</si>
  <si>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</si>
  <si>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</si>
  <si>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</si>
  <si>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</si>
  <si>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</si>
  <si>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</si>
  <si>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</si>
  <si>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</si>
  <si>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</si>
  <si>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</si>
  <si>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</si>
  <si>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</si>
  <si>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</si>
  <si>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</si>
  <si>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</si>
  <si>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</si>
  <si>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</si>
  <si>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</si>
  <si>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</si>
  <si>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</si>
  <si>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</si>
  <si>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</si>
  <si>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</si>
  <si>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</si>
  <si>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</si>
  <si>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</si>
  <si>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</si>
  <si>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</si>
  <si>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</si>
  <si>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</si>
  <si>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</si>
  <si>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</si>
  <si>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</si>
  <si>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</si>
  <si>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</si>
  <si>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</si>
  <si>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</si>
  <si>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</si>
  <si>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</si>
  <si>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</si>
  <si>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</si>
  <si>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</si>
  <si>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</si>
  <si>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</si>
  <si>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</si>
  <si>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</si>
  <si>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</si>
  <si>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</si>
  <si>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</si>
  <si>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</si>
  <si>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</si>
  <si>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</si>
  <si>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</si>
  <si>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</si>
  <si>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</si>
  <si>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</si>
  <si>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</si>
  <si>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</si>
  <si>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</si>
  <si>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</si>
  <si>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</si>
  <si>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</si>
  <si>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</si>
  <si>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</si>
  <si>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</si>
  <si>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</si>
  <si>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</si>
  <si>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</si>
  <si>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</si>
  <si>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</si>
  <si>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</si>
  <si>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</si>
  <si>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</si>
  <si>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</si>
  <si>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</si>
  <si>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</si>
  <si>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</si>
  <si>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</si>
  <si>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</si>
  <si>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</si>
  <si>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</si>
  <si>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</si>
  <si>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</si>
  <si>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</si>
  <si>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</si>
  <si>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</si>
  <si>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</si>
  <si>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</si>
  <si>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</si>
  <si>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</si>
  <si>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</si>
  <si>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</si>
  <si>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</si>
  <si>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</si>
  <si>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</si>
  <si>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</si>
  <si>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</si>
  <si>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</si>
  <si>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</si>
  <si>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</si>
  <si>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</si>
  <si>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</si>
  <si>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</si>
  <si>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</si>
  <si>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</si>
  <si>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</si>
  <si>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</si>
  <si>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</si>
  <si>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</si>
  <si>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</si>
  <si>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</si>
  <si>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</si>
  <si>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</si>
  <si>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Te ardhurat nga aktiviteti kresor</t>
  </si>
  <si>
    <t>Te ardhura te tjera te s63208hfrytezimit</t>
  </si>
  <si>
    <t>Interesa te arketueshe176m dhe te ardhura te tjera te ngjashme nga njesi ekonomike brenda grupit *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</si>
</sst>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16" workbookViewId="0">
      <selection activeCell="D45" sqref="D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241</v>
      </c>
    </row>
    <row r="2" spans="1:6">
      <c r="A2" s="50" t="s">
        <v>238</v>
      </c>
    </row>
    <row r="3" spans="1:6">
      <c r="A3" s="50" t="s">
        <v>239</v>
      </c>
    </row>
    <row r="4" spans="1:6">
      <c r="A4" s="50" t="s">
        <v>240</v>
      </c>
    </row>
    <row r="5" spans="1:6">
      <c r="A5" s="49" t="s">
        <v>228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268</v>
      </c>
      <c r="B10" s="64">
        <v>80975382</v>
      </c>
      <c r="C10" s="52"/>
      <c r="D10" s="64">
        <v>64450898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269</v>
      </c>
      <c r="B17" s="64">
        <v>63208</v>
      </c>
      <c r="C17" s="52"/>
      <c r="D17" s="64"/>
      <c r="E17" s="51"/>
      <c r="F17" s="42"/>
    </row>
    <row r="18" spans="1:6">
      <c r="A18" s="45" t="s">
        <v>218</v>
      </c>
      <c r="B18" s="51"/>
      <c r="C18" s="52"/>
      <c r="D18" s="51"/>
      <c r="E18" s="51"/>
      <c r="F18" s="42"/>
    </row>
    <row r="19" spans="1:6">
      <c r="A19" s="63" t="s">
        <v>218</v>
      </c>
      <c r="B19" s="64">
        <v>-62855208</v>
      </c>
      <c r="C19" s="52"/>
      <c r="D19" s="64">
        <v>-50984393</v>
      </c>
      <c r="E19" s="51"/>
      <c r="F19" s="42"/>
    </row>
    <row r="20" spans="1:6">
      <c r="A20" s="63" t="s">
        <v>246</v>
      </c>
      <c r="B20" s="64"/>
      <c r="C20" s="52"/>
      <c r="D20" s="64">
        <v>-92248</v>
      </c>
      <c r="E20" s="51"/>
      <c r="F20" s="42"/>
    </row>
    <row r="21" spans="1:6">
      <c r="A21" s="45" t="s">
        <v>236</v>
      </c>
      <c r="B21" s="51"/>
      <c r="C21" s="52"/>
      <c r="D21" s="51"/>
      <c r="E21" s="51"/>
      <c r="F21" s="42"/>
    </row>
    <row r="22" spans="1:6">
      <c r="A22" s="63" t="s">
        <v>247</v>
      </c>
      <c r="B22" s="64">
        <v>-6593200</v>
      </c>
      <c r="C22" s="52"/>
      <c r="D22" s="64">
        <v>-4988880</v>
      </c>
      <c r="E22" s="51"/>
      <c r="F22" s="42"/>
    </row>
    <row r="23" spans="1:6">
      <c r="A23" s="63" t="s">
        <v>248</v>
      </c>
      <c r="B23" s="64">
        <v>-1101064</v>
      </c>
      <c r="C23" s="52"/>
      <c r="D23" s="64">
        <v>-823928</v>
      </c>
      <c r="E23" s="51"/>
      <c r="F23" s="42"/>
    </row>
    <row r="24" spans="1:6">
      <c r="A24" s="63" t="s">
        <v>250</v>
      </c>
      <c r="B24" s="64"/>
      <c r="C24" s="52"/>
      <c r="D24" s="64"/>
      <c r="E24" s="51"/>
      <c r="F24" s="42"/>
    </row>
    <row r="25" spans="1:6">
      <c r="A25" s="45" t="s">
        <v>219</v>
      </c>
      <c r="B25" s="64">
        <v>-4344047</v>
      </c>
      <c r="C25" s="52"/>
      <c r="D25" s="64">
        <v>-3452849</v>
      </c>
      <c r="E25" s="51"/>
      <c r="F25" s="42"/>
    </row>
    <row r="26" spans="1:6">
      <c r="A26" s="45" t="s">
        <v>234</v>
      </c>
      <c r="B26" s="64"/>
      <c r="C26" s="52"/>
      <c r="D26" s="64"/>
      <c r="E26" s="51"/>
      <c r="F26" s="42"/>
    </row>
    <row r="27" spans="1:6">
      <c r="A27" s="45" t="s">
        <v>220</v>
      </c>
      <c r="B27" s="64">
        <v>-688446</v>
      </c>
      <c r="C27" s="52"/>
      <c r="D27" s="64">
        <v>-261685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251</v>
      </c>
      <c r="B29" s="64"/>
      <c r="C29" s="52"/>
      <c r="D29" s="64"/>
      <c r="E29" s="51"/>
      <c r="F29" s="42"/>
    </row>
    <row r="30" spans="1:6" ht="15" customHeight="1">
      <c r="A30" s="63" t="s">
        <v>249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252</v>
      </c>
      <c r="B32" s="64"/>
      <c r="C32" s="52"/>
      <c r="D32" s="64"/>
      <c r="E32" s="51"/>
      <c r="F32" s="42"/>
    </row>
    <row r="33" spans="1:6" ht="15" customHeight="1">
      <c r="A33" s="63" t="s">
        <v>270</v>
      </c>
      <c r="B33" s="64">
        <v>176</v>
      </c>
      <c r="C33" s="52"/>
      <c r="D33" s="64">
        <v>30</v>
      </c>
      <c r="E33" s="51"/>
      <c r="F33" s="42"/>
    </row>
    <row r="34" spans="1:6" ht="15" customHeight="1">
      <c r="A34" s="63" t="s">
        <v>253</v>
      </c>
      <c r="B34" s="64"/>
      <c r="C34" s="52"/>
      <c r="D34" s="64"/>
      <c r="E34" s="51"/>
      <c r="F34" s="42"/>
    </row>
    <row r="35" spans="1:6">
      <c r="A35" s="45" t="s">
        <v>221</v>
      </c>
      <c r="B35" s="64"/>
      <c r="C35" s="52"/>
      <c r="D35" s="64"/>
      <c r="E35" s="51"/>
      <c r="F35" s="42"/>
    </row>
    <row r="36" spans="1:6">
      <c r="A36" s="45" t="s">
        <v>237</v>
      </c>
      <c r="B36" s="51"/>
      <c r="C36" s="66"/>
      <c r="D36" s="51"/>
      <c r="E36" s="51"/>
      <c r="F36" s="42"/>
    </row>
    <row r="37" spans="1:6">
      <c r="A37" s="63" t="s">
        <v>254</v>
      </c>
      <c r="B37" s="64">
        <v>-194331</v>
      </c>
      <c r="C37" s="52"/>
      <c r="D37" s="64">
        <v>-379888</v>
      </c>
      <c r="E37" s="51"/>
      <c r="F37" s="42"/>
    </row>
    <row r="38" spans="1:6">
      <c r="A38" s="63" t="s">
        <v>256</v>
      </c>
      <c r="B38" s="64"/>
      <c r="C38" s="52"/>
      <c r="D38" s="64"/>
      <c r="E38" s="51"/>
      <c r="F38" s="42"/>
    </row>
    <row r="39" spans="1:6">
      <c r="A39" s="63" t="s">
        <v>255</v>
      </c>
      <c r="B39" s="64"/>
      <c r="C39" s="52"/>
      <c r="D39" s="64"/>
      <c r="E39" s="51"/>
      <c r="F39" s="42"/>
    </row>
    <row r="40" spans="1:6">
      <c r="A40" s="45" t="s">
        <v>222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223</v>
      </c>
      <c r="B42" s="54">
        <f>SUM(B9:B41)</f>
        <v>5262470</v>
      </c>
      <c r="C42" s="55"/>
      <c r="D42" s="54">
        <f>SUM(D9:D41)</f>
        <v>3467057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224</v>
      </c>
      <c r="B44" s="64">
        <v>-789370</v>
      </c>
      <c r="C44" s="52"/>
      <c r="D44" s="64">
        <v>-520059</v>
      </c>
      <c r="E44" s="51"/>
      <c r="F44" s="42"/>
    </row>
    <row r="45" spans="1:6">
      <c r="A45" s="63" t="s">
        <v>225</v>
      </c>
      <c r="B45" s="64"/>
      <c r="C45" s="52"/>
      <c r="D45" s="64"/>
      <c r="E45" s="51"/>
      <c r="F45" s="42"/>
    </row>
    <row r="46" spans="1:6">
      <c r="A46" s="63" t="s">
        <v>235</v>
      </c>
      <c r="B46" s="64"/>
      <c r="C46" s="52"/>
      <c r="D46" s="64"/>
      <c r="E46" s="51"/>
      <c r="F46" s="42"/>
    </row>
    <row r="47" spans="1:6">
      <c r="A47" s="45" t="s">
        <v>242</v>
      </c>
      <c r="B47" s="67">
        <f>SUM(B42:B46)</f>
        <v>4473100</v>
      </c>
      <c r="C47" s="58"/>
      <c r="D47" s="67">
        <f>SUM(D42:D46)</f>
        <v>2946998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243</v>
      </c>
      <c r="B49" s="53"/>
      <c r="C49" s="53"/>
      <c r="D49" s="53"/>
      <c r="E49" s="59"/>
      <c r="F49" s="42"/>
    </row>
    <row r="50" spans="1:6">
      <c r="A50" s="63" t="s">
        <v>229</v>
      </c>
      <c r="B50" s="65"/>
      <c r="C50" s="53"/>
      <c r="D50" s="65"/>
      <c r="E50" s="51"/>
      <c r="F50" s="42"/>
    </row>
    <row r="51" spans="1:6">
      <c r="A51" s="63" t="s">
        <v>230</v>
      </c>
      <c r="B51" s="65"/>
      <c r="C51" s="53"/>
      <c r="D51" s="65"/>
      <c r="E51" s="51"/>
      <c r="F51" s="42"/>
    </row>
    <row r="52" spans="1:6">
      <c r="A52" s="63" t="s">
        <v>231</v>
      </c>
      <c r="B52" s="65"/>
      <c r="C52" s="53"/>
      <c r="D52" s="65"/>
      <c r="E52" s="56"/>
      <c r="F52" s="42"/>
    </row>
    <row r="53" spans="1:6" ht="15" customHeight="1">
      <c r="A53" s="63" t="s">
        <v>232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244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245</v>
      </c>
      <c r="B57" s="76">
        <f>B47+B55</f>
        <v>4473100</v>
      </c>
      <c r="C57" s="77"/>
      <c r="D57" s="76">
        <f>D47+D55</f>
        <v>2946998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233</v>
      </c>
      <c r="B59" s="74"/>
      <c r="C59" s="75"/>
      <c r="D59" s="74"/>
      <c r="E59" s="61"/>
      <c r="F59" s="39"/>
    </row>
    <row r="60" spans="1:6">
      <c r="A60" s="73" t="s">
        <v>226</v>
      </c>
      <c r="B60" s="64"/>
      <c r="C60" s="51"/>
      <c r="D60" s="64"/>
      <c r="E60" s="61"/>
      <c r="F60" s="39"/>
    </row>
    <row r="61" spans="1:6">
      <c r="A61" s="73" t="s">
        <v>227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2019-07-10T11:31:39Z</dcterms:modified>
</cp:coreProperties>
</file>