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55" i="18" l="1"/>
  <c r="B42" i="18" l="1"/>
  <c r="D55" i="18" l="1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<sst xmlns="http://schemas.openxmlformats.org/spreadsheetml/2006/main" count="414" uniqueCount="271">
  <si>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</si>
  <si>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</si>
  <si>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</si>
  <si>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</si>
  <si>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</si>
  <si>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</si>
  <si>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</si>
  <si>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</si>
  <si>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</si>
  <si>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</si>
  <si>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</si>
  <si>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</si>
  <si>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</si>
  <si>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</si>
  <si>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</si>
  <si>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</si>
  <si>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</si>
  <si>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</si>
  <si>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</si>
  <si>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</si>
  <si>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</si>
  <si>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</si>
  <si>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</si>
  <si>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</si>
  <si>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</si>
  <si>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</si>
  <si>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</si>
  <si>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</si>
  <si>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</si>
  <si>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</si>
  <si>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</si>
  <si>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</si>
  <si>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</si>
  <si>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</si>
  <si>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</si>
  <si>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</si>
  <si>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</si>
  <si>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</si>
  <si>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</si>
  <si>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</si>
  <si>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</si>
  <si>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</si>
  <si>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</si>
  <si>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</si>
  <si>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</si>
  <si>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</si>
  <si>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</si>
  <si>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</si>
  <si>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</si>
  <si>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</si>
  <si>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</si>
  <si>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</si>
  <si>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</si>
  <si>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</si>
  <si>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</si>
  <si>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</si>
  <si>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</si>
  <si>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</si>
  <si>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</si>
  <si>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</si>
  <si>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</si>
  <si>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</si>
  <si>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</si>
  <si>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</si>
  <si>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</si>
  <si>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</si>
  <si>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</si>
  <si>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</si>
  <si>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</si>
  <si>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</si>
  <si>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</si>
  <si>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</si>
  <si>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</si>
  <si>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</si>
  <si>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</si>
  <si>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</si>
  <si>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</si>
  <si>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</si>
  <si>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</si>
  <si>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</si>
  <si>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</si>
  <si>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</si>
  <si>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</si>
  <si>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</si>
  <si>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</si>
  <si>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</si>
  <si>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</si>
  <si>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</si>
  <si>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</si>
  <si>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</si>
  <si>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</si>
  <si>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</si>
  <si>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</si>
  <si>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</si>
  <si>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</si>
  <si>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</si>
  <si>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</si>
  <si>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</si>
  <si>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</si>
  <si>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</si>
  <si>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</si>
  <si>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</si>
  <si>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</si>
  <si>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</si>
  <si>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</si>
  <si>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</si>
  <si>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</si>
  <si>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</si>
  <si>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</si>
  <si>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</si>
  <si>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</si>
  <si>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</si>
  <si>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</si>
  <si>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</si>
  <si>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</si>
  <si>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</si>
  <si>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</si>
  <si>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</si>
  <si>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</si>
  <si>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</si>
  <si>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</si>
  <si>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</si>
  <si>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</si>
  <si>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</si>
  <si>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</si>
  <si>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</si>
  <si>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</si>
  <si>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</si>
  <si>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</si>
  <si>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</si>
  <si>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</si>
  <si>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</si>
  <si>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</si>
  <si>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</si>
  <si>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</si>
  <si>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</si>
  <si>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</si>
  <si>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</si>
  <si>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</si>
  <si>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</si>
  <si>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</si>
  <si>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</si>
  <si>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</si>
  <si>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</si>
  <si>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</si>
  <si>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</si>
  <si>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</si>
  <si>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</si>
  <si>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</si>
  <si>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</si>
  <si>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</si>
  <si>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</si>
  <si>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</si>
  <si>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</si>
  <si>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</si>
  <si>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</si>
  <si>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</si>
  <si>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</si>
  <si>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</si>
  <si>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</si>
  <si>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</si>
  <si>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</si>
  <si>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</si>
  <si>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</si>
  <si>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</si>
  <si>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</si>
  <si>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</si>
  <si>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</si>
  <si>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</si>
  <si>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</si>
  <si>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</si>
  <si>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</si>
  <si>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</si>
  <si>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</si>
  <si>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</si>
  <si>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</si>
  <si>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</si>
  <si>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</si>
  <si>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</si>
  <si>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</si>
  <si>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</si>
  <si>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</si>
  <si>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</si>
  <si>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</si>
  <si>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</si>
  <si>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</si>
  <si>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</si>
  <si>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</si>
  <si>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</si>
  <si>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</si>
  <si>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</si>
  <si>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</si>
  <si>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</si>
  <si>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</si>
  <si>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</si>
  <si>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</si>
  <si>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</si>
  <si>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</si>
  <si>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</si>
  <si>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</si>
  <si>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</si>
  <si>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</si>
  <si>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</si>
  <si>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</si>
  <si>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</si>
  <si>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</si>
  <si>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</si>
  <si>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</si>
  <si>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</si>
  <si>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</si>
  <si>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</si>
  <si>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</si>
  <si>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</si>
  <si>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</si>
  <si>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</si>
  <si>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</si>
  <si>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</si>
  <si>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</si>
  <si>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</si>
  <si>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</si>
  <si>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</si>
  <si>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</si>
  <si>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</si>
  <si>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</si>
  <si>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</si>
  <si>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</si>
  <si>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</si>
  <si>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</si>
  <si>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</si>
  <si>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</si>
  <si>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</si>
  <si>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</si>
  <si>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</si>
  <si>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</si>
  <si>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</si>
  <si>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</si>
  <si>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</si>
  <si>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</si>
  <si>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</si>
  <si>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</si>
  <si>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</si>
  <si>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</si>
  <si>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</si>
  <si>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</si>
  <si>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</si>
  <si>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</si>
  <si>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</si>
  <si>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</si>
  <si>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</si>
  <si>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</si>
  <si>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</si>
  <si>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</si>
  <si>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</si>
  <si>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</si>
  <si>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</si>
  <si>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</si>
  <si>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</si>
  <si>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</si>
  <si>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</si>
  <si>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</si>
  <si>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</si>
  <si>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</si>
  <si>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</si>
  <si>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</si>
  <si>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</si>
  <si>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</si>
  <si>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</si>
  <si>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</si>
  <si>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</si>
  <si>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Mela Shpk</t>
  </si>
  <si>
    <t>NIPT : K62320011G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</si>
</sst>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39" fontId="174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5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338482467</v>
      </c>
      <c r="C10" s="52"/>
      <c r="D10" s="64">
        <v>211289706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-52110165</v>
      </c>
      <c r="C19" s="52"/>
      <c r="D19" s="64">
        <v>-12190873</v>
      </c>
      <c r="E19" s="51"/>
      <c r="F19" s="42"/>
    </row>
    <row r="20" spans="1:6">
      <c r="A20" s="63" t="s">
        <v>244</v>
      </c>
      <c r="B20" s="64">
        <v>-199967746</v>
      </c>
      <c r="C20" s="52"/>
      <c r="D20" s="64">
        <v>-171623956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-18458668</v>
      </c>
      <c r="C22" s="52"/>
      <c r="D22" s="64">
        <v>-15350566</v>
      </c>
      <c r="E22" s="51"/>
      <c r="F22" s="42"/>
    </row>
    <row r="23" spans="1:6">
      <c r="A23" s="63" t="s">
        <v>246</v>
      </c>
      <c r="B23" s="64">
        <v>-3075619</v>
      </c>
      <c r="C23" s="52"/>
      <c r="D23" s="64">
        <v>-2562472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-739574</v>
      </c>
      <c r="C26" s="52"/>
      <c r="D26" s="64">
        <v>-707405</v>
      </c>
      <c r="E26" s="51"/>
      <c r="F26" s="42"/>
    </row>
    <row r="27" spans="1:6">
      <c r="A27" s="45" t="s">
        <v>221</v>
      </c>
      <c r="B27" s="64">
        <v>-10226541</v>
      </c>
      <c r="C27" s="52"/>
      <c r="D27" s="64">
        <v>-1110896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11159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>
        <v>-459820</v>
      </c>
      <c r="C37" s="52"/>
      <c r="D37" s="64">
        <v>-362251</v>
      </c>
      <c r="E37" s="51"/>
      <c r="F37" s="42"/>
    </row>
    <row r="38" spans="1:7">
      <c r="A38" s="63" t="s">
        <v>254</v>
      </c>
      <c r="B38" s="64">
        <v>-11340</v>
      </c>
      <c r="C38" s="52"/>
      <c r="D38" s="64">
        <v>-2</v>
      </c>
      <c r="E38" s="51"/>
      <c r="F38" s="42"/>
    </row>
    <row r="39" spans="1:7">
      <c r="A39" s="63" t="s">
        <v>253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  <c r="G41" s="85"/>
    </row>
    <row r="42" spans="1:7">
      <c r="A42" s="45" t="s">
        <v>224</v>
      </c>
      <c r="B42" s="54">
        <f>SUM(B9:B41)</f>
        <v>53444153</v>
      </c>
      <c r="C42" s="55"/>
      <c r="D42" s="54">
        <f>SUM(D9:D41)</f>
        <v>7381285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-8018924</v>
      </c>
      <c r="C44" s="52"/>
      <c r="D44" s="64">
        <v>-1150283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45425229</v>
      </c>
      <c r="C47" s="58"/>
      <c r="D47" s="67">
        <f>SUM(D42:D46)</f>
        <v>6231002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45425229</v>
      </c>
      <c r="C57" s="77"/>
      <c r="D57" s="86">
        <f>D47+D55</f>
        <v>6231002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2021-06-15T13:07:23Z</dcterms:modified>
</cp:coreProperties>
</file>