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Bilancet 2020\6D Plan\Ealbania\"/>
    </mc:Choice>
  </mc:AlternateContent>
  <xr:revisionPtr revIDLastSave="0" documentId="13_ncr:1_{279180B9-EFF9-452B-92CE-48360FA1A2C9}" xr6:coauthVersionLast="46" xr6:coauthVersionMax="46" xr10:uidLastSave="{00000000-0000-0000-0000-000000000000}"/>
  <bookViews>
    <workbookView xWindow="2730" yWindow="600" windowWidth="15015" windowHeight="1560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27" i="1" l="1"/>
  <c r="B27" i="1"/>
  <c r="C25" i="1"/>
  <c r="B17" i="1"/>
  <c r="C23" i="1"/>
  <c r="B23" i="1"/>
  <c r="C14" i="1"/>
  <c r="B12" i="1"/>
  <c r="M6" i="1" l="1"/>
  <c r="N6" i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<sst xmlns="http://schemas.openxmlformats.org/spreadsheetml/2006/main" count="28" uniqueCount="27">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</sst>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6" sqref="B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4">
        <v>61722138</v>
      </c>
      <c r="C7" s="1">
        <v>42553238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-39927197</v>
      </c>
      <c r="C10" s="1">
        <v>-14883714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-12017588</v>
      </c>
      <c r="C12" s="16">
        <f>SUM(C13:C14)</f>
        <v>-10665623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-10299702</v>
      </c>
      <c r="C13" s="1">
        <v>-8889570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-1717886</v>
      </c>
      <c r="C14" s="1">
        <f>-1566053-210000</f>
        <v>-1776053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-190416</v>
      </c>
      <c r="C15" s="1">
        <v>-123004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-689840</v>
      </c>
      <c r="C16" s="1">
        <v>-12541752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8897097</v>
      </c>
      <c r="C17" s="7">
        <f>SUM(C6:C12,C15:C16)</f>
        <v>4339145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83270</v>
      </c>
      <c r="C22" s="1">
        <v>85320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B22</f>
        <v>83270</v>
      </c>
      <c r="C23" s="7">
        <f>C22</f>
        <v>85320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B17+23770</f>
        <v>8920867</v>
      </c>
      <c r="C25" s="6">
        <f>C17+C22</f>
        <v>4424465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8920867</v>
      </c>
      <c r="C27" s="2">
        <f>C25+C26</f>
        <v>4424465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2021-03-22T22:28:10Z</dcterms:modified>
</cp:coreProperties>
</file>