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a\Desktop\"/>
    </mc:Choice>
  </mc:AlternateContent>
  <xr:revisionPtr revIDLastSave="0" documentId="13_ncr:1_{F744A3F8-3AAD-444C-BB25-C334AAA953FB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8" l="1"/>
  <c r="B27" i="18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<sst xmlns="http://schemas.openxmlformats.org/spreadsheetml/2006/main" count="408" uniqueCount="267">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</sst>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3" zoomScaleNormal="100" workbookViewId="0">
      <selection activeCell="A57" sqref="A57:XFD57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16384" width="9.109375" style="41"/>
  </cols>
  <sheetData>
    <row r="1" spans="1:5">
      <c r="A1" s="48" t="s">
        <v>242</v>
      </c>
    </row>
    <row r="2" spans="1:5" ht="14.4">
      <c r="A2" s="49" t="s">
        <v>239</v>
      </c>
    </row>
    <row r="3" spans="1:5" ht="14.4">
      <c r="A3" s="49" t="s">
        <v>240</v>
      </c>
    </row>
    <row r="4" spans="1:5" ht="14.4">
      <c r="A4" s="49" t="s">
        <v>241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4">
        <v>30620788</v>
      </c>
      <c r="C10" s="51"/>
      <c r="D10" s="63">
        <v>30470098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4">
        <v>1486453</v>
      </c>
      <c r="C14" s="51"/>
      <c r="D14" s="63">
        <v>1360625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4">
        <v>-20160210</v>
      </c>
      <c r="C19" s="51"/>
      <c r="D19" s="63">
        <v>-22930586</v>
      </c>
      <c r="E19" s="50"/>
    </row>
    <row r="20" spans="1:5">
      <c r="A20" s="62" t="s">
        <v>247</v>
      </c>
      <c r="B20" s="64">
        <v>-320919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4">
        <v>-4810816</v>
      </c>
      <c r="C22" s="51"/>
      <c r="D22" s="63">
        <v>-3744457</v>
      </c>
      <c r="E22" s="50"/>
    </row>
    <row r="23" spans="1:5">
      <c r="A23" s="62" t="s">
        <v>249</v>
      </c>
      <c r="B23" s="64">
        <v>-782254</v>
      </c>
      <c r="C23" s="51"/>
      <c r="D23" s="63">
        <v>-578514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4">
        <v>-2676775</v>
      </c>
      <c r="C26" s="51"/>
      <c r="D26" s="63">
        <v>-1204828</v>
      </c>
      <c r="E26" s="50"/>
    </row>
    <row r="27" spans="1:5">
      <c r="A27" s="44" t="s">
        <v>221</v>
      </c>
      <c r="B27" s="64">
        <f>-2224685-19995</f>
        <v>-2244680</v>
      </c>
      <c r="C27" s="51"/>
      <c r="D27" s="63">
        <v>-2174920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4">
        <v>-173465</v>
      </c>
      <c r="C37" s="51"/>
      <c r="D37" s="63"/>
      <c r="E37" s="50"/>
    </row>
    <row r="38" spans="1:5">
      <c r="A38" s="62" t="s">
        <v>257</v>
      </c>
      <c r="B38" s="64">
        <f>7098</f>
        <v>7098</v>
      </c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945220</v>
      </c>
      <c r="C42" s="54"/>
      <c r="D42" s="53">
        <f>SUM(D9:D41)</f>
        <v>1197418</v>
      </c>
      <c r="E42" s="57"/>
    </row>
    <row r="43" spans="1:5">
      <c r="A43" s="44" t="s">
        <v>26</v>
      </c>
      <c r="B43" s="54">
        <v>-230317</v>
      </c>
      <c r="C43" s="54"/>
      <c r="D43" s="54">
        <v>-353613</v>
      </c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714903</v>
      </c>
      <c r="C47" s="57"/>
      <c r="D47" s="66">
        <f>SUM(D42:D46)</f>
        <v>843805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246</v>
      </c>
      <c r="B57" s="75">
        <f>B47+B55</f>
        <v>714903</v>
      </c>
      <c r="C57" s="76"/>
      <c r="D57" s="75">
        <f>D47+D55</f>
        <v>843805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2016-10-03T09:59:38Z</cp:lastPrinted>
  <dcterms:created xsi:type="dcterms:W3CDTF">2012-01-19T09:31:29Z</dcterms:created>
  <dcterms:modified xsi:type="dcterms:W3CDTF">2020-07-25T15:43:24Z</dcterms:modified>
</cp:coreProperties>
</file>