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ll-pc\rrjeti\Biznesi i Madh\4. Adoal\Bilanci 2018\QKB 2018\"/>
    </mc:Choice>
  </mc:AlternateContent>
  <bookViews>
    <workbookView xWindow="0" yWindow="0" windowWidth="192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C23" i="1"/>
  <c r="C25" i="1" s="1"/>
  <c r="C27" i="1" s="1"/>
  <c r="B23" i="1"/>
  <c r="B12" i="1" l="1"/>
  <c r="C12" i="1"/>
  <c r="B17" i="1"/>
  <c r="C17" i="1"/>
  <c r="M25" i="1"/>
  <c r="M8" i="1"/>
  <c r="N22" i="1"/>
  <c r="N9" i="1"/>
  <c r="M13" i="1"/>
  <c r="M7" i="1"/>
  <c r="N11" i="1"/>
  <c r="M22" i="1"/>
  <c r="M12" i="1"/>
  <c r="N19" i="1"/>
  <c r="N13" i="1"/>
  <c r="M17" i="1"/>
  <c r="N21" i="1"/>
  <c r="N15" i="1"/>
  <c r="M23" i="1"/>
  <c r="N10" i="1"/>
  <c r="M6" i="1"/>
  <c r="N25" i="1"/>
  <c r="M15" i="1"/>
  <c r="N26" i="1"/>
  <c r="N12" i="1"/>
  <c r="M20" i="1"/>
  <c r="M11" i="1"/>
  <c r="N14" i="1"/>
  <c r="M26" i="1"/>
  <c r="M16" i="1"/>
  <c r="N23" i="1"/>
  <c r="N20" i="1"/>
  <c r="M21" i="1"/>
  <c r="N24" i="1"/>
  <c r="N18" i="1"/>
  <c r="M27" i="1"/>
  <c r="M10" i="1"/>
  <c r="N6" i="1"/>
  <c r="N7" i="1"/>
  <c r="M18" i="1"/>
  <c r="M9" i="1"/>
  <c r="N16" i="1"/>
  <c r="M24" i="1"/>
  <c r="M14" i="1"/>
  <c r="N17" i="1"/>
  <c r="N8" i="1"/>
  <c r="M19" i="1"/>
  <c r="N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<sst xmlns="http://schemas.openxmlformats.org/spreadsheetml/2006/main" count="28" uniqueCount="27">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</sst>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6" sqref="B1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11014416</v>
      </c>
      <c r="C6" s="1">
        <v>7692870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-7995267</v>
      </c>
      <c r="C10" s="1">
        <v>-3095216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-453310</v>
      </c>
      <c r="C11" s="1">
        <v>-1367176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-1757802</v>
      </c>
      <c r="C12" s="16">
        <f>SUM(C13:C14)</f>
        <v>-1918729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-1497231</v>
      </c>
      <c r="C13" s="1">
        <v>-1644155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-260571</v>
      </c>
      <c r="C14" s="21">
        <v>-274574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21">
        <v>-497304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808037</v>
      </c>
      <c r="C17" s="7">
        <f>SUM(C6:C12,C15:C16)</f>
        <v>814445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>
        <v>880</v>
      </c>
      <c r="C20" s="1">
        <v>-138236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880</v>
      </c>
      <c r="C23" s="7">
        <f>SUM(C20:C22)</f>
        <v>-138236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808917</v>
      </c>
      <c r="C25" s="6">
        <f>C17+C23</f>
        <v>676209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-123588</v>
      </c>
      <c r="C26" s="1">
        <v>-101431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685329</v>
      </c>
      <c r="C27" s="2">
        <f>SUM(C25:C26)</f>
        <v>574778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2019-09-26T10:55:03Z</dcterms:modified>
</cp:coreProperties>
</file>