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qkr\bilancet 2018 per qkr\Stela 2018\"/>
    </mc:Choice>
  </mc:AlternateContent>
  <xr:revisionPtr revIDLastSave="0" documentId="13_ncr:1_{EEEA279B-8CC0-40A4-9EF1-160955568659}" xr6:coauthVersionLast="41" xr6:coauthVersionMax="41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<sst xmlns="http://schemas.openxmlformats.org/spreadsheetml/2006/main" count="414" uniqueCount="271">
  <si>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</si>
  <si>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</si>
  <si>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</si>
  <si>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</si>
  <si>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</si>
  <si>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</si>
  <si>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</si>
  <si>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</si>
  <si>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</si>
  <si>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</si>
  <si>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</si>
  <si>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</si>
  <si>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</si>
  <si>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</si>
  <si>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</si>
  <si>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</si>
  <si>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</si>
  <si>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</si>
  <si>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</si>
  <si>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</si>
  <si>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</si>
  <si>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</si>
  <si>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</si>
  <si>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</si>
  <si>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</si>
  <si>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</si>
  <si>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</si>
  <si>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</si>
  <si>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</si>
  <si>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</si>
  <si>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</si>
  <si>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</si>
  <si>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</si>
  <si>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</si>
  <si>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</si>
  <si>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</si>
  <si>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</si>
  <si>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</si>
  <si>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</si>
  <si>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</si>
  <si>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</si>
  <si>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</si>
  <si>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</si>
  <si>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</si>
  <si>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</si>
  <si>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</si>
  <si>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</si>
  <si>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</si>
  <si>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</si>
  <si>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</si>
  <si>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</si>
  <si>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</si>
  <si>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</si>
  <si>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</si>
  <si>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</si>
  <si>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</si>
  <si>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</si>
  <si>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</si>
  <si>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</si>
  <si>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</si>
  <si>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</si>
  <si>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</si>
  <si>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</si>
  <si>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</si>
  <si>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</si>
  <si>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</si>
  <si>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</si>
  <si>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</si>
  <si>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</si>
  <si>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</si>
  <si>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</si>
  <si>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</si>
  <si>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</si>
  <si>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</si>
  <si>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</si>
  <si>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</si>
  <si>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</si>
  <si>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</si>
  <si>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</si>
  <si>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</si>
  <si>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</si>
  <si>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</si>
  <si>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</si>
  <si>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</si>
  <si>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</si>
  <si>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</si>
  <si>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</si>
  <si>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</si>
  <si>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</si>
  <si>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</si>
  <si>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</si>
  <si>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</si>
  <si>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</si>
  <si>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</si>
  <si>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</si>
  <si>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</si>
  <si>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</si>
  <si>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</si>
  <si>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</si>
  <si>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</si>
  <si>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</si>
  <si>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</si>
  <si>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</si>
  <si>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</si>
  <si>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</si>
  <si>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</si>
  <si>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</si>
  <si>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</si>
  <si>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</si>
  <si>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</si>
  <si>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</si>
  <si>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</si>
  <si>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</si>
  <si>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</si>
  <si>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</si>
  <si>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</si>
  <si>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</si>
  <si>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</si>
  <si>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</si>
  <si>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</si>
  <si>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</si>
  <si>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</si>
  <si>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</si>
  <si>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</si>
  <si>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</si>
  <si>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</si>
  <si>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</si>
  <si>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</si>
  <si>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</si>
  <si>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</si>
  <si>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</si>
  <si>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</si>
  <si>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</si>
  <si>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</si>
  <si>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</si>
  <si>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</si>
  <si>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</si>
  <si>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</si>
  <si>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</si>
  <si>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</si>
  <si>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</si>
  <si>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</si>
  <si>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</si>
  <si>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</si>
  <si>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</si>
  <si>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</si>
  <si>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</si>
  <si>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</si>
  <si>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</si>
  <si>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</si>
  <si>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</si>
  <si>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</si>
  <si>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</si>
  <si>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</si>
  <si>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</si>
  <si>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</si>
  <si>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</si>
  <si>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</si>
  <si>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</si>
  <si>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</si>
  <si>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</si>
  <si>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</si>
  <si>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</si>
  <si>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</si>
  <si>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</si>
  <si>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</si>
  <si>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</si>
  <si>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</si>
  <si>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</si>
  <si>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</si>
  <si>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</si>
  <si>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</si>
  <si>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</si>
  <si>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</si>
  <si>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</si>
  <si>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</si>
  <si>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</si>
  <si>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</si>
  <si>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</si>
  <si>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</si>
  <si>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</si>
  <si>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</si>
  <si>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</si>
  <si>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</si>
  <si>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</si>
  <si>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</si>
  <si>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</si>
  <si>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</si>
  <si>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</si>
  <si>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</si>
  <si>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</si>
  <si>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</si>
  <si>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</si>
  <si>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</si>
  <si>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</si>
  <si>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</si>
  <si>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</si>
  <si>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</si>
  <si>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</si>
  <si>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</si>
  <si>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</si>
  <si>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</si>
  <si>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</si>
  <si>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</si>
  <si>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</si>
  <si>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</si>
  <si>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</si>
  <si>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</si>
  <si>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</si>
  <si>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</si>
  <si>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</si>
  <si>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</si>
  <si>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</si>
  <si>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</si>
  <si>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</si>
  <si>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</si>
  <si>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</si>
  <si>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</si>
  <si>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</si>
  <si>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</si>
  <si>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</si>
  <si>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</si>
  <si>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</si>
  <si>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</si>
  <si>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</si>
  <si>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</si>
  <si>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</si>
  <si>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</si>
  <si>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</si>
  <si>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</si>
  <si>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</si>
  <si>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</si>
  <si>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</si>
  <si>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</si>
  <si>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</si>
  <si>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</si>
  <si>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</si>
  <si>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</si>
  <si>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</si>
  <si>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</si>
  <si>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</si>
  <si>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</si>
  <si>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</si>
  <si>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</si>
  <si>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</si>
  <si>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</si>
  <si>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</si>
  <si>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</si>
  <si>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</si>
  <si>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</si>
  <si>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</si>
  <si>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</si>
  <si>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</si>
  <si>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</si>
  <si>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</si>
  <si>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</si>
  <si>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</si>
  <si>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</si>
  <si>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</si>
  <si>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</si>
  <si>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</si>
  <si>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</si>
  <si>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</si>
  <si>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</si>
  <si>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</si>
  <si>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</si>
  <si>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</si>
  <si>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Ste-la 2000</t>
  </si>
  <si>
    <t>NIPT K12518401O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</si>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</sst>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 t="s">
        <v>238</v>
      </c>
    </row>
    <row r="2" spans="1:6">
      <c r="A2" s="82" t="s">
        <v>267</v>
      </c>
    </row>
    <row r="3" spans="1:6">
      <c r="A3" s="82" t="s">
        <v>268</v>
      </c>
    </row>
    <row r="4" spans="1:6">
      <c r="A4" s="82" t="s">
        <v>269</v>
      </c>
    </row>
    <row r="5" spans="1:6">
      <c r="A5" s="82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86419601</v>
      </c>
      <c r="C10" s="50"/>
      <c r="D10" s="62">
        <v>46145395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5" t="s">
        <v>216</v>
      </c>
      <c r="B15" s="62"/>
      <c r="C15" s="50"/>
      <c r="D15" s="62"/>
      <c r="E15" s="49"/>
      <c r="F15" s="42"/>
    </row>
    <row r="16" spans="1:6">
      <c r="A16" s="45" t="s">
        <v>217</v>
      </c>
      <c r="B16" s="62"/>
      <c r="C16" s="50"/>
      <c r="D16" s="62"/>
      <c r="E16" s="49"/>
      <c r="F16" s="42"/>
    </row>
    <row r="17" spans="1:6">
      <c r="A17" s="45" t="s">
        <v>218</v>
      </c>
      <c r="B17" s="62"/>
      <c r="C17" s="50"/>
      <c r="D17" s="62"/>
      <c r="E17" s="49"/>
      <c r="F17" s="42"/>
    </row>
    <row r="18" spans="1:6">
      <c r="A18" s="45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-40058713</v>
      </c>
      <c r="C19" s="50"/>
      <c r="D19" s="62">
        <v>-32024714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5" t="s">
        <v>236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-9061455</v>
      </c>
      <c r="C22" s="50"/>
      <c r="D22" s="62">
        <v>-7306074</v>
      </c>
      <c r="E22" s="49"/>
      <c r="F22" s="42"/>
    </row>
    <row r="23" spans="1:6">
      <c r="A23" s="61" t="s">
        <v>245</v>
      </c>
      <c r="B23" s="62">
        <v>-1517010</v>
      </c>
      <c r="C23" s="50"/>
      <c r="D23" s="62">
        <v>-1221990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5" t="s">
        <v>220</v>
      </c>
      <c r="B25" s="62"/>
      <c r="C25" s="50"/>
      <c r="D25" s="62"/>
      <c r="E25" s="49"/>
      <c r="F25" s="42"/>
    </row>
    <row r="26" spans="1:6">
      <c r="A26" s="45" t="s">
        <v>234</v>
      </c>
      <c r="B26" s="62">
        <v>-1740395</v>
      </c>
      <c r="C26" s="50"/>
      <c r="D26" s="62">
        <v>-2175494</v>
      </c>
      <c r="E26" s="49"/>
      <c r="F26" s="42"/>
    </row>
    <row r="27" spans="1:6">
      <c r="A27" s="45" t="s">
        <v>221</v>
      </c>
      <c r="B27" s="62">
        <v>-22975117</v>
      </c>
      <c r="C27" s="50"/>
      <c r="D27" s="62">
        <v>-1472390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>
        <v>1191534</v>
      </c>
      <c r="C34" s="50"/>
      <c r="D34" s="62">
        <v>788824</v>
      </c>
      <c r="E34" s="49"/>
      <c r="F34" s="42"/>
    </row>
    <row r="35" spans="1:6">
      <c r="A35" s="45" t="s">
        <v>222</v>
      </c>
      <c r="B35" s="62"/>
      <c r="C35" s="50"/>
      <c r="D35" s="62"/>
      <c r="E35" s="49"/>
      <c r="F35" s="42"/>
    </row>
    <row r="36" spans="1:6">
      <c r="A36" s="45" t="s">
        <v>237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>
        <v>-117530</v>
      </c>
      <c r="C39" s="50"/>
      <c r="D39" s="62">
        <v>-77856</v>
      </c>
      <c r="E39" s="49"/>
      <c r="F39" s="42"/>
    </row>
    <row r="40" spans="1:6">
      <c r="A40" s="45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5" t="s">
        <v>224</v>
      </c>
      <c r="B42" s="52">
        <f>SUM(B9:B41)</f>
        <v>12140915</v>
      </c>
      <c r="C42" s="53"/>
      <c r="D42" s="52">
        <f>SUM(D9:D41)</f>
        <v>2655701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-1821137</v>
      </c>
      <c r="C44" s="50"/>
      <c r="D44" s="62">
        <v>-399974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235</v>
      </c>
      <c r="B46" s="62"/>
      <c r="C46" s="50"/>
      <c r="D46" s="62"/>
      <c r="E46" s="49"/>
      <c r="F46" s="42"/>
    </row>
    <row r="47" spans="1:6">
      <c r="A47" s="45" t="s">
        <v>239</v>
      </c>
      <c r="B47" s="65">
        <f>SUM(B42:B46)</f>
        <v>10319778</v>
      </c>
      <c r="C47" s="56"/>
      <c r="D47" s="65">
        <f>SUM(D42:D46)</f>
        <v>2255727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229</v>
      </c>
      <c r="B50" s="63"/>
      <c r="C50" s="51"/>
      <c r="D50" s="63"/>
      <c r="E50" s="49"/>
      <c r="F50" s="42"/>
    </row>
    <row r="51" spans="1:6">
      <c r="A51" s="61" t="s">
        <v>230</v>
      </c>
      <c r="B51" s="63"/>
      <c r="C51" s="51"/>
      <c r="D51" s="63"/>
      <c r="E51" s="49"/>
      <c r="F51" s="42"/>
    </row>
    <row r="52" spans="1:6">
      <c r="A52" s="61" t="s">
        <v>231</v>
      </c>
      <c r="B52" s="63"/>
      <c r="C52" s="51"/>
      <c r="D52" s="63"/>
      <c r="E52" s="54"/>
      <c r="F52" s="42"/>
    </row>
    <row r="53" spans="1:6" ht="15" customHeight="1">
      <c r="A53" s="61" t="s">
        <v>232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10319778</v>
      </c>
      <c r="C57" s="75"/>
      <c r="D57" s="74">
        <f>D47+D55</f>
        <v>2255727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233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2019-07-16T16:53:43Z</dcterms:modified>
</cp:coreProperties>
</file>