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K USER\3iSOLUTION\3i Solution 2018\e albania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3" i="18" l="1"/>
  <c r="B42" i="18" l="1"/>
  <c r="D55" i="18" l="1"/>
  <c r="B55" i="18"/>
  <c r="D42" i="18"/>
  <c r="D47" i="18" s="1"/>
  <c r="B47" i="18"/>
  <c r="B57" i="18" l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<sst xmlns="http://schemas.openxmlformats.org/spreadsheetml/2006/main" count="414" uniqueCount="271">
  <si>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</si>
  <si>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</si>
  <si>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</si>
  <si>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</si>
  <si>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</si>
  <si>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</si>
  <si>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</si>
  <si>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</si>
  <si>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</si>
  <si>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</si>
  <si>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</si>
  <si>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</si>
  <si>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</si>
  <si>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</si>
  <si>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</si>
  <si>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</si>
  <si>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</si>
  <si>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</si>
  <si>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</si>
  <si>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</si>
  <si>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</si>
  <si>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</si>
  <si>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</si>
  <si>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</si>
  <si>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</si>
  <si>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</si>
  <si>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</si>
  <si>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</si>
  <si>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</si>
  <si>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</si>
  <si>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</si>
  <si>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</si>
  <si>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</si>
  <si>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</si>
  <si>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</si>
  <si>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</si>
  <si>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</si>
  <si>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</si>
  <si>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</si>
  <si>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</si>
  <si>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</si>
  <si>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</si>
  <si>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</si>
  <si>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</si>
  <si>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</si>
  <si>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</si>
  <si>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</si>
  <si>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</si>
  <si>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</si>
  <si>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</si>
  <si>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</si>
  <si>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</si>
  <si>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</si>
  <si>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</si>
  <si>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</si>
  <si>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</si>
  <si>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</si>
  <si>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</si>
  <si>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</si>
  <si>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</si>
  <si>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</si>
  <si>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</si>
  <si>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</si>
  <si>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</si>
  <si>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</si>
  <si>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</si>
  <si>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</si>
  <si>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</si>
  <si>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</si>
  <si>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</si>
  <si>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</si>
  <si>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</si>
  <si>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</si>
  <si>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</si>
  <si>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</si>
  <si>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</si>
  <si>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</si>
  <si>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</si>
  <si>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</si>
  <si>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</si>
  <si>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</si>
  <si>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</si>
  <si>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</si>
  <si>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</si>
  <si>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</si>
  <si>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</si>
  <si>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</si>
  <si>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</si>
  <si>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</si>
  <si>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</si>
  <si>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</si>
  <si>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</si>
  <si>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</si>
  <si>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</si>
  <si>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</si>
  <si>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</si>
  <si>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</si>
  <si>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</si>
  <si>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</si>
  <si>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</si>
  <si>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</si>
  <si>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</si>
  <si>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</si>
  <si>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</si>
  <si>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</si>
  <si>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</si>
  <si>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</si>
  <si>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</si>
  <si>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</si>
  <si>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</si>
  <si>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</si>
  <si>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</si>
  <si>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</si>
  <si>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</si>
  <si>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</si>
  <si>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</si>
  <si>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</si>
  <si>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</si>
  <si>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</si>
  <si>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</si>
  <si>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</si>
  <si>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</si>
  <si>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</si>
  <si>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</si>
  <si>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</si>
  <si>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</si>
  <si>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</si>
  <si>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</si>
  <si>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</si>
  <si>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</si>
  <si>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</si>
  <si>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</si>
  <si>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</si>
  <si>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</si>
  <si>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</si>
  <si>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</si>
  <si>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</si>
  <si>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</si>
  <si>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</si>
  <si>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</si>
  <si>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</si>
  <si>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</si>
  <si>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</si>
  <si>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</si>
  <si>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</si>
  <si>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</si>
  <si>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</si>
  <si>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</si>
  <si>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</si>
  <si>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</si>
  <si>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</si>
  <si>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</si>
  <si>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</si>
  <si>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</si>
  <si>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</si>
  <si>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</si>
  <si>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</si>
  <si>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</si>
  <si>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</si>
  <si>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</si>
  <si>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</si>
  <si>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</si>
  <si>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</si>
  <si>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</si>
  <si>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</si>
  <si>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</si>
  <si>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</si>
  <si>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</si>
  <si>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</si>
  <si>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</si>
  <si>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</si>
  <si>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</si>
  <si>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</si>
  <si>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</si>
  <si>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</si>
  <si>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</si>
  <si>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</si>
  <si>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</si>
  <si>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</si>
  <si>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</si>
  <si>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</si>
  <si>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</si>
  <si>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</si>
  <si>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</si>
  <si>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</si>
  <si>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</si>
  <si>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</si>
  <si>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</si>
  <si>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</si>
  <si>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</si>
  <si>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</si>
  <si>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</si>
  <si>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</si>
  <si>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</si>
  <si>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</si>
  <si>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</si>
  <si>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</si>
  <si>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</si>
  <si>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</si>
  <si>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</si>
  <si>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</si>
  <si>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</si>
  <si>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</si>
  <si>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</si>
  <si>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</si>
  <si>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</si>
  <si>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</si>
  <si>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</si>
  <si>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</si>
  <si>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</si>
  <si>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</si>
  <si>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</si>
  <si>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</si>
  <si>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</si>
  <si>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</si>
  <si>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</si>
  <si>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</si>
  <si>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</si>
  <si>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</si>
  <si>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</si>
  <si>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</si>
  <si>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</si>
  <si>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</si>
  <si>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</si>
  <si>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</si>
  <si>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</si>
  <si>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</si>
  <si>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</si>
  <si>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</si>
  <si>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</si>
  <si>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</si>
  <si>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</si>
  <si>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</si>
  <si>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</si>
  <si>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</si>
  <si>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</si>
  <si>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</si>
  <si>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</si>
  <si>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</si>
  <si>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</si>
  <si>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</si>
  <si>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</si>
  <si>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</si>
  <si>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</si>
  <si>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</si>
  <si>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</si>
  <si>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</si>
  <si>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</si>
  <si>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</si>
  <si>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</si>
  <si>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</si>
  <si>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</si>
  <si>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</si>
  <si>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</si>
  <si>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</si>
  <si>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</si>
  <si>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</si>
  <si>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</si>
  <si>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</si>
  <si>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</si>
  <si>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</si>
  <si>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</si>
  <si>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</si>
  <si>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</si>
  <si>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</si>
  <si>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</si>
  <si>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</si>
  <si>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</si>
  <si>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</si>
  <si>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3i-Solutions  shpk</t>
  </si>
  <si>
    <t>NIPT L52305007S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</si>
</sst>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19585499</v>
          </cell>
          <cell r="D106">
            <v>8367260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M10" sqref="M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48594828</v>
      </c>
      <c r="C10" s="52"/>
      <c r="D10" s="64">
        <v>39831431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-7288658</v>
      </c>
      <c r="C19" s="52"/>
      <c r="D19" s="64">
        <v>-16126649</v>
      </c>
      <c r="E19" s="51"/>
      <c r="F19" s="42"/>
    </row>
    <row r="20" spans="1:6">
      <c r="A20" s="63" t="s">
        <v>243</v>
      </c>
      <c r="B20" s="64">
        <v>-170458</v>
      </c>
      <c r="C20" s="52"/>
      <c r="D20" s="64">
        <v>-33857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-16794046</v>
      </c>
      <c r="C22" s="52"/>
      <c r="D22" s="64">
        <v>-11278260</v>
      </c>
      <c r="E22" s="51"/>
      <c r="F22" s="42"/>
    </row>
    <row r="23" spans="1:6">
      <c r="A23" s="63" t="s">
        <v>245</v>
      </c>
      <c r="B23" s="64">
        <v>-2563841</v>
      </c>
      <c r="C23" s="52"/>
      <c r="D23" s="64">
        <v>-1706377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-401750</v>
      </c>
      <c r="C26" s="52"/>
      <c r="D26" s="64">
        <v>-222206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-730861</v>
      </c>
      <c r="C39" s="52"/>
      <c r="D39" s="64">
        <v>-509473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20645214</v>
      </c>
      <c r="C42" s="55"/>
      <c r="D42" s="54">
        <f>SUM(D9:D41)</f>
        <v>9954609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-1059715</v>
      </c>
      <c r="C44" s="52"/>
      <c r="D44" s="64">
        <v>-1587349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19585499</v>
      </c>
      <c r="C47" s="58"/>
      <c r="D47" s="67">
        <f>SUM(D42:D46)</f>
        <v>8367260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19585499</v>
      </c>
      <c r="C57" s="77"/>
      <c r="D57" s="76">
        <f>D47+D55</f>
        <v>8367260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>
        <f>B57-'[1]1-Pasqyra e Pozicioni Financiar'!$B$106</f>
        <v>0</v>
      </c>
      <c r="C63" s="39"/>
      <c r="D63" s="85">
        <f>D57-'[1]1-Pasqyra e Pozicioni Financiar'!$D$106</f>
        <v>0</v>
      </c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2019-07-17T16:48:12Z</dcterms:modified>
</cp:coreProperties>
</file>